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11" l="1"/>
  <c r="A4" i="11" l="1"/>
  <c r="A5" i="11" s="1"/>
  <c r="A6" i="11" s="1"/>
  <c r="A7" i="11" s="1"/>
  <c r="A9" i="11" s="1"/>
  <c r="A10" i="11" s="1"/>
  <c r="A11" i="11" s="1"/>
  <c r="A12" i="11" s="1"/>
  <c r="A13" i="11" s="1"/>
  <c r="A15" i="11" s="1"/>
  <c r="A16" i="11" l="1"/>
  <c r="A17" i="11" s="1"/>
  <c r="A18" i="11" s="1"/>
  <c r="A19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2" i="11" l="1"/>
  <c r="A21" i="11"/>
  <c r="A27" i="11" l="1"/>
  <c r="A28" i="11" s="1"/>
  <c r="A23" i="11"/>
  <c r="A24" i="11" s="1"/>
  <c r="A25" i="11" s="1"/>
</calcChain>
</file>

<file path=xl/sharedStrings.xml><?xml version="1.0" encoding="utf-8"?>
<sst xmlns="http://schemas.openxmlformats.org/spreadsheetml/2006/main" count="651" uniqueCount="181">
  <si>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</si>
  <si>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</si>
  <si>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</si>
  <si>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</si>
  <si>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</si>
  <si>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</si>
  <si>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</si>
  <si>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</si>
  <si>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</si>
  <si>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</si>
  <si>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</si>
  <si>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</si>
  <si>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</si>
  <si>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</si>
  <si>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</si>
  <si>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</si>
  <si>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</si>
  <si>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</si>
  <si>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</si>
  <si>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</si>
  <si>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</si>
  <si>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</si>
  <si>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</si>
  <si>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</si>
  <si>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</si>
  <si>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</si>
  <si>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</si>
  <si>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</si>
  <si>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</si>
  <si>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</si>
  <si>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</si>
  <si>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</si>
  <si>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</si>
  <si>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</si>
  <si>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</si>
  <si>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</si>
  <si>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</si>
  <si>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</si>
  <si>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</si>
  <si>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</si>
  <si>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</si>
  <si>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</si>
  <si>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</si>
  <si>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</si>
  <si>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</si>
  <si>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</si>
  <si>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</si>
  <si>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</si>
  <si>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</si>
  <si>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</si>
  <si>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</si>
  <si>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</si>
  <si>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</si>
  <si>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</si>
  <si>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</si>
  <si>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</si>
  <si>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</si>
  <si>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</si>
  <si>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</si>
  <si>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</si>
  <si>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</si>
  <si>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</si>
  <si>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</si>
  <si>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</si>
  <si>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</si>
  <si>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</si>
  <si>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</si>
  <si>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</si>
  <si>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</si>
  <si>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</si>
  <si>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</si>
  <si>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</si>
  <si>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</si>
  <si>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</si>
  <si>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</si>
  <si>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</si>
  <si>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</si>
  <si>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</si>
  <si>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</si>
  <si>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</si>
  <si>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</si>
  <si>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</si>
  <si>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</si>
  <si>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</si>
  <si>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</si>
  <si>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</si>
  <si>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</si>
  <si>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</si>
  <si>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</si>
  <si>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</si>
  <si>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</si>
  <si>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</si>
  <si>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</si>
  <si>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</si>
  <si>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</si>
  <si>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</si>
  <si>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</si>
  <si>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</si>
  <si>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</si>
  <si>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</si>
  <si>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</si>
  <si>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</si>
  <si>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</si>
  <si>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</si>
  <si>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</si>
  <si>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</si>
  <si>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</si>
  <si>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</si>
  <si>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</si>
  <si>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客家米苔目</t>
    <phoneticPr fontId="2" type="noConversion"/>
  </si>
  <si>
    <t>鮑魚蔬菜粥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</si>
  <si>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</si>
  <si>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</si>
  <si>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</si>
  <si>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一</t>
    <phoneticPr fontId="2" type="noConversion"/>
  </si>
  <si>
    <t>雞絲麵</t>
    <phoneticPr fontId="2" type="noConversion"/>
  </si>
  <si>
    <t>什錦炒麵、百菇湯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</si>
  <si>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</si>
  <si>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</si>
  <si>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</si>
  <si>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</si>
  <si>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</si>
  <si>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</si>
  <si>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</si>
  <si>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</si>
  <si>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</si>
  <si>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</si>
  <si>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五穀飯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</si>
  <si>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</si>
  <si>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</si>
  <si>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紫米飯</t>
    <phoneticPr fontId="2" type="noConversion"/>
  </si>
  <si>
    <t>燴白菜、紅絲炒蛋、蓮藕湯</t>
    <phoneticPr fontId="2" type="noConversion"/>
  </si>
  <si>
    <t>八寶粥</t>
    <phoneticPr fontId="2" type="noConversion"/>
  </si>
  <si>
    <t>什錦干絲、香菇蒸蛋、番茄豆腐湯</t>
    <phoneticPr fontId="2" type="noConversion"/>
  </si>
  <si>
    <t>三絲麵線</t>
    <phoneticPr fontId="2" type="noConversion"/>
  </si>
  <si>
    <t>海鮮米苔目</t>
    <phoneticPr fontId="2" type="noConversion"/>
  </si>
  <si>
    <t>芋頭西米露</t>
    <phoneticPr fontId="2" type="noConversion"/>
  </si>
  <si>
    <t>紅蘿蔔烘蛋、香片瓜滷汁、金針湯</t>
    <phoneticPr fontId="2" type="noConversion"/>
  </si>
  <si>
    <t>什錦滷汁、銀芽雞絲、紫菜蛋花湯</t>
    <phoneticPr fontId="2" type="noConversion"/>
  </si>
  <si>
    <t>香菇雞丁、滷白菜、養生雞湯</t>
    <phoneticPr fontId="2" type="noConversion"/>
  </si>
  <si>
    <t>豆腐羹</t>
    <phoneticPr fontId="2" type="noConversion"/>
  </si>
  <si>
    <t>大黃瓜木耳炒肉、馬鈴薯燉肉、芹香蘿蔔排骨湯</t>
    <phoneticPr fontId="2" type="noConversion"/>
  </si>
  <si>
    <t>茄汁通心麵</t>
    <phoneticPr fontId="2" type="noConversion"/>
  </si>
  <si>
    <t>日式拉麵</t>
    <phoneticPr fontId="2" type="noConversion"/>
  </si>
  <si>
    <t>擔擔麵</t>
    <phoneticPr fontId="2" type="noConversion"/>
  </si>
  <si>
    <t>紅蘿蔔燒肉、螞蟻上樹、小白菜木耳湯</t>
    <phoneticPr fontId="2" type="noConversion"/>
  </si>
  <si>
    <t>五</t>
    <phoneticPr fontId="2" type="noConversion"/>
  </si>
  <si>
    <t>五彩豆腐羹</t>
    <phoneticPr fontId="2" type="noConversion"/>
  </si>
  <si>
    <t>竹輪燒肉、海帶炒肉絲、玉米排骨湯</t>
    <phoneticPr fontId="2" type="noConversion"/>
  </si>
  <si>
    <t>什錦粄條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</si>
  <si>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113年07月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</si>
  <si>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日式烏龍麵</t>
    <phoneticPr fontId="2" type="noConversion"/>
  </si>
  <si>
    <t>花生QQ、玉米雞丁，莧菜銀魚湯</t>
    <phoneticPr fontId="2" type="noConversion"/>
  </si>
  <si>
    <t>綠豆西谷米</t>
    <phoneticPr fontId="2" type="noConversion"/>
  </si>
  <si>
    <t>台式切仔麵</t>
    <phoneticPr fontId="2" type="noConversion"/>
  </si>
  <si>
    <t>三杯百頁、什錦滷汁、羅蔔湯</t>
    <phoneticPr fontId="2" type="noConversion"/>
  </si>
  <si>
    <t>滑蛋雞肉湯飯</t>
    <phoneticPr fontId="2" type="noConversion"/>
  </si>
  <si>
    <t>金色玉米蛋、海帶芽滷豆干、白菜木耳湯</t>
    <phoneticPr fontId="2" type="noConversion"/>
  </si>
  <si>
    <t>香酥芙蓉羹</t>
    <phoneticPr fontId="2" type="noConversion"/>
  </si>
  <si>
    <t>榨菜肉絲冬粉</t>
    <phoneticPr fontId="2" type="noConversion"/>
  </si>
  <si>
    <t>香菇肉燥、番茄炒蛋、養生雞湯</t>
    <phoneticPr fontId="2" type="noConversion"/>
  </si>
  <si>
    <t>關東煮</t>
    <phoneticPr fontId="2" type="noConversion"/>
  </si>
  <si>
    <t>蚵仔麵線</t>
    <phoneticPr fontId="2" type="noConversion"/>
  </si>
  <si>
    <t>銀魚粥</t>
    <phoneticPr fontId="2" type="noConversion"/>
  </si>
  <si>
    <t>義大利肉醬麵、味增豆腐湯</t>
    <phoneticPr fontId="2" type="noConversion"/>
  </si>
  <si>
    <t>蘿蔔糕蔬菜湯</t>
    <phoneticPr fontId="2" type="noConversion"/>
  </si>
  <si>
    <t>紅藜飯</t>
    <phoneticPr fontId="2" type="noConversion"/>
  </si>
  <si>
    <t>水果</t>
    <phoneticPr fontId="2" type="noConversion"/>
  </si>
  <si>
    <t>咖哩馬鈴薯、海結燒肉、金針肉絲湯</t>
    <phoneticPr fontId="2" type="noConversion"/>
  </si>
  <si>
    <t>青菜</t>
    <phoneticPr fontId="2" type="noConversion"/>
  </si>
  <si>
    <t>廣東粥</t>
    <phoneticPr fontId="2" type="noConversion"/>
  </si>
  <si>
    <t>學  期  轉  換  日</t>
    <phoneticPr fontId="2" type="noConversion"/>
  </si>
  <si>
    <t>油豆腐細粉</t>
    <phoneticPr fontId="2" type="noConversion"/>
  </si>
  <si>
    <t>白飯</t>
    <phoneticPr fontId="2" type="noConversion"/>
  </si>
  <si>
    <t>燴三絲、魚板蒸蛋、大黃瓜湯</t>
    <phoneticPr fontId="2" type="noConversion"/>
  </si>
  <si>
    <t>狀元及第</t>
    <phoneticPr fontId="2" type="noConversion"/>
  </si>
  <si>
    <t>ˇ</t>
    <phoneticPr fontId="2" type="noConversion"/>
  </si>
  <si>
    <t>三絲米粉</t>
    <phoneticPr fontId="2" type="noConversion"/>
  </si>
  <si>
    <t>紅蘿蔔烘蛋、香片瓜滷汁、蛋花湯</t>
    <phoneticPr fontId="2" type="noConversion"/>
  </si>
  <si>
    <t>紅豆西米露</t>
    <phoneticPr fontId="2" type="noConversion"/>
  </si>
  <si>
    <t xml:space="preserve">    遇有臨時偶發事件無法供應原訂餐點時則以它類食品替代。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</si>
</sst>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  <font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</xdr:col>
      <xdr:colOff>61588</xdr:colOff>
      <xdr:row>31</xdr:row>
      <xdr:rowOff>295275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7875"/>
          <a:ext cx="423538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30</xdr:row>
      <xdr:rowOff>57736</xdr:rowOff>
    </xdr:from>
    <xdr:to>
      <xdr:col>1</xdr:col>
      <xdr:colOff>48515</xdr:colOff>
      <xdr:row>30</xdr:row>
      <xdr:rowOff>285750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53" t="s">
        <v>124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5.25" customHeight="1">
      <c r="A2" s="1" t="s">
        <v>0</v>
      </c>
      <c r="B2" s="1" t="s">
        <v>1</v>
      </c>
      <c r="C2" s="1" t="s">
        <v>2</v>
      </c>
      <c r="D2" s="54" t="s">
        <v>3</v>
      </c>
      <c r="E2" s="55"/>
      <c r="F2" s="56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9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9" t="s">
        <v>9</v>
      </c>
      <c r="B9" s="50"/>
      <c r="C9" s="50"/>
      <c r="D9" s="50"/>
      <c r="E9" s="50"/>
      <c r="F9" s="50"/>
      <c r="G9" s="50"/>
      <c r="H9" s="50"/>
      <c r="I9" s="50"/>
      <c r="J9" s="50"/>
      <c r="K9" s="51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9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9" t="s">
        <v>9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9" t="s">
        <v>9</v>
      </c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52" t="s">
        <v>77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ht="25.15" customHeight="1">
      <c r="A30" s="52" t="s">
        <v>123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ht="25.1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53" t="s">
        <v>80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45" customHeight="1">
      <c r="A2" s="1" t="s">
        <v>0</v>
      </c>
      <c r="B2" s="1" t="s">
        <v>1</v>
      </c>
      <c r="C2" s="21" t="s">
        <v>2</v>
      </c>
      <c r="D2" s="54" t="s">
        <v>3</v>
      </c>
      <c r="E2" s="55"/>
      <c r="F2" s="56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9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9" t="s">
        <v>9</v>
      </c>
      <c r="B9" s="50"/>
      <c r="C9" s="50"/>
      <c r="D9" s="50"/>
      <c r="E9" s="50"/>
      <c r="F9" s="50"/>
      <c r="G9" s="50"/>
      <c r="H9" s="50"/>
      <c r="I9" s="50"/>
      <c r="J9" s="50"/>
      <c r="K9" s="51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7" t="s">
        <v>88</v>
      </c>
      <c r="F10" s="58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7" t="s">
        <v>90</v>
      </c>
      <c r="F11" s="58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9" t="s">
        <v>91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7" t="s">
        <v>92</v>
      </c>
      <c r="F13" s="58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9" t="s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1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9" t="s">
        <v>9</v>
      </c>
      <c r="B23" s="50"/>
      <c r="C23" s="50"/>
      <c r="D23" s="50"/>
      <c r="E23" s="50"/>
      <c r="F23" s="50"/>
      <c r="G23" s="50"/>
      <c r="H23" s="50"/>
      <c r="I23" s="50"/>
      <c r="J23" s="50"/>
      <c r="K23" s="51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52" t="s">
        <v>77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ht="30" customHeight="1">
      <c r="A26" s="52" t="s">
        <v>78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30" customHeight="1">
      <c r="A27" s="52" t="s">
        <v>79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A10" zoomScaleNormal="100" workbookViewId="0">
      <selection activeCell="C17" sqref="C17"/>
    </sheetView>
  </sheetViews>
  <sheetFormatPr defaultRowHeight="16.5"/>
  <cols>
    <col min="1" max="1" width="4.75" style="20" customWidth="1"/>
    <col min="2" max="2" width="3.125" style="20" customWidth="1"/>
    <col min="3" max="3" width="13.375" customWidth="1"/>
    <col min="4" max="4" width="7.75" customWidth="1"/>
    <col min="5" max="5" width="5.75" customWidth="1"/>
    <col min="6" max="6" width="35" customWidth="1"/>
    <col min="7" max="7" width="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25" ht="30.75" customHeight="1">
      <c r="A1" s="53" t="s">
        <v>150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5" ht="33.75" customHeight="1">
      <c r="A2" s="1" t="s">
        <v>0</v>
      </c>
      <c r="B2" s="1" t="s">
        <v>1</v>
      </c>
      <c r="C2" s="24" t="s">
        <v>2</v>
      </c>
      <c r="D2" s="24"/>
      <c r="E2" s="54" t="s">
        <v>3</v>
      </c>
      <c r="F2" s="55"/>
      <c r="G2" s="56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25" ht="24" customHeight="1">
      <c r="A3" s="34">
        <v>45474</v>
      </c>
      <c r="B3" s="32" t="s">
        <v>114</v>
      </c>
      <c r="C3" s="33" t="s">
        <v>151</v>
      </c>
      <c r="D3" s="25" t="s">
        <v>126</v>
      </c>
      <c r="E3" s="27" t="s">
        <v>14</v>
      </c>
      <c r="F3" s="33" t="s">
        <v>152</v>
      </c>
      <c r="G3" s="27" t="s">
        <v>13</v>
      </c>
      <c r="H3" s="33" t="s">
        <v>33</v>
      </c>
      <c r="I3" s="37" t="s">
        <v>16</v>
      </c>
      <c r="J3" s="37" t="s">
        <v>16</v>
      </c>
      <c r="K3" s="37" t="s">
        <v>16</v>
      </c>
      <c r="L3" s="37" t="s">
        <v>16</v>
      </c>
    </row>
    <row r="4" spans="1:25" ht="24" customHeight="1">
      <c r="A4" s="34">
        <f>A3+1</f>
        <v>45475</v>
      </c>
      <c r="B4" s="35" t="s">
        <v>17</v>
      </c>
      <c r="C4" s="33" t="s">
        <v>154</v>
      </c>
      <c r="D4" s="25" t="s">
        <v>126</v>
      </c>
      <c r="E4" s="27" t="s">
        <v>14</v>
      </c>
      <c r="F4" s="33" t="s">
        <v>155</v>
      </c>
      <c r="G4" s="27" t="s">
        <v>13</v>
      </c>
      <c r="H4" s="33" t="s">
        <v>153</v>
      </c>
      <c r="I4" s="37" t="s">
        <v>16</v>
      </c>
      <c r="J4" s="37" t="s">
        <v>16</v>
      </c>
      <c r="K4" s="37" t="s">
        <v>16</v>
      </c>
      <c r="L4" s="37" t="s">
        <v>16</v>
      </c>
    </row>
    <row r="5" spans="1:25" ht="24" customHeight="1">
      <c r="A5" s="34">
        <f>A4+1</f>
        <v>45476</v>
      </c>
      <c r="B5" s="35" t="s">
        <v>21</v>
      </c>
      <c r="C5" s="64" t="s">
        <v>156</v>
      </c>
      <c r="D5" s="25" t="s">
        <v>125</v>
      </c>
      <c r="E5" s="27" t="s">
        <v>14</v>
      </c>
      <c r="F5" s="25" t="s">
        <v>157</v>
      </c>
      <c r="G5" s="27" t="s">
        <v>13</v>
      </c>
      <c r="H5" s="33" t="s">
        <v>158</v>
      </c>
      <c r="I5" s="37" t="s">
        <v>16</v>
      </c>
      <c r="J5" s="37" t="s">
        <v>16</v>
      </c>
      <c r="K5" s="37" t="s">
        <v>16</v>
      </c>
      <c r="L5" s="37" t="s">
        <v>16</v>
      </c>
    </row>
    <row r="6" spans="1:25" ht="24" customHeight="1">
      <c r="A6" s="34">
        <f>A5+1</f>
        <v>45477</v>
      </c>
      <c r="B6" s="35" t="s">
        <v>25</v>
      </c>
      <c r="C6" s="26" t="s">
        <v>159</v>
      </c>
      <c r="D6" s="25" t="s">
        <v>126</v>
      </c>
      <c r="E6" s="27" t="s">
        <v>14</v>
      </c>
      <c r="F6" s="28" t="s">
        <v>160</v>
      </c>
      <c r="G6" s="27" t="s">
        <v>13</v>
      </c>
      <c r="H6" s="38" t="s">
        <v>161</v>
      </c>
      <c r="I6" s="37" t="s">
        <v>16</v>
      </c>
      <c r="J6" s="37" t="s">
        <v>16</v>
      </c>
      <c r="K6" s="37" t="s">
        <v>16</v>
      </c>
      <c r="L6" s="37" t="s">
        <v>16</v>
      </c>
      <c r="N6" s="44"/>
      <c r="O6" s="45"/>
      <c r="P6" s="47"/>
      <c r="Q6" s="47"/>
      <c r="R6" s="46"/>
      <c r="S6" s="48"/>
      <c r="T6" s="46"/>
      <c r="U6" s="47"/>
      <c r="V6" s="45"/>
      <c r="W6" s="45"/>
      <c r="X6" s="45"/>
      <c r="Y6" s="45"/>
    </row>
    <row r="7" spans="1:25" ht="24" customHeight="1">
      <c r="A7" s="34">
        <f>A6+1</f>
        <v>45478</v>
      </c>
      <c r="B7" s="32" t="s">
        <v>29</v>
      </c>
      <c r="C7" s="39" t="s">
        <v>162</v>
      </c>
      <c r="D7" s="25" t="s">
        <v>126</v>
      </c>
      <c r="E7" s="27" t="s">
        <v>14</v>
      </c>
      <c r="F7" s="40" t="s">
        <v>164</v>
      </c>
      <c r="G7" s="27" t="s">
        <v>13</v>
      </c>
      <c r="H7" s="41" t="s">
        <v>163</v>
      </c>
      <c r="I7" s="37" t="s">
        <v>16</v>
      </c>
      <c r="J7" s="37" t="s">
        <v>16</v>
      </c>
      <c r="K7" s="37" t="s">
        <v>16</v>
      </c>
      <c r="L7" s="37" t="s">
        <v>16</v>
      </c>
      <c r="N7" s="44"/>
      <c r="O7" s="46"/>
      <c r="P7" s="47"/>
      <c r="Q7" s="47"/>
      <c r="R7" s="46"/>
      <c r="S7" s="47"/>
      <c r="T7" s="46"/>
      <c r="U7" s="47"/>
      <c r="V7" s="45"/>
      <c r="W7" s="45"/>
      <c r="X7" s="45"/>
      <c r="Y7" s="45"/>
    </row>
    <row r="8" spans="1:25" ht="24" customHeight="1">
      <c r="A8" s="49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</row>
    <row r="9" spans="1:25" ht="24" customHeight="1">
      <c r="A9" s="31">
        <f>A7+3</f>
        <v>45481</v>
      </c>
      <c r="B9" s="35" t="s">
        <v>10</v>
      </c>
      <c r="C9" s="29" t="s">
        <v>100</v>
      </c>
      <c r="D9" s="25" t="s">
        <v>126</v>
      </c>
      <c r="E9" s="27" t="s">
        <v>14</v>
      </c>
      <c r="F9" s="33" t="s">
        <v>111</v>
      </c>
      <c r="G9" s="27" t="s">
        <v>13</v>
      </c>
      <c r="H9" s="28" t="s">
        <v>112</v>
      </c>
      <c r="I9" s="37" t="s">
        <v>16</v>
      </c>
      <c r="J9" s="37" t="s">
        <v>16</v>
      </c>
      <c r="K9" s="37" t="s">
        <v>16</v>
      </c>
      <c r="L9" s="37" t="s">
        <v>16</v>
      </c>
    </row>
    <row r="10" spans="1:25" ht="24" customHeight="1">
      <c r="A10" s="31">
        <f>A9+1</f>
        <v>45482</v>
      </c>
      <c r="B10" s="35" t="s">
        <v>17</v>
      </c>
      <c r="C10" s="42" t="s">
        <v>109</v>
      </c>
      <c r="D10" s="25" t="s">
        <v>126</v>
      </c>
      <c r="E10" s="27" t="s">
        <v>14</v>
      </c>
      <c r="F10" s="28" t="s">
        <v>133</v>
      </c>
      <c r="G10" s="27" t="s">
        <v>13</v>
      </c>
      <c r="H10" s="42" t="s">
        <v>132</v>
      </c>
      <c r="I10" s="37" t="s">
        <v>16</v>
      </c>
      <c r="J10" s="37" t="s">
        <v>16</v>
      </c>
      <c r="K10" s="37" t="s">
        <v>16</v>
      </c>
      <c r="L10" s="37" t="s">
        <v>16</v>
      </c>
    </row>
    <row r="11" spans="1:25" ht="24" customHeight="1">
      <c r="A11" s="31">
        <f>A10+1</f>
        <v>45483</v>
      </c>
      <c r="B11" s="35" t="s">
        <v>21</v>
      </c>
      <c r="C11" s="29" t="s">
        <v>110</v>
      </c>
      <c r="D11" s="26" t="s">
        <v>130</v>
      </c>
      <c r="E11" s="27" t="s">
        <v>14</v>
      </c>
      <c r="F11" s="33" t="s">
        <v>120</v>
      </c>
      <c r="G11" s="27" t="s">
        <v>13</v>
      </c>
      <c r="H11" s="29" t="s">
        <v>113</v>
      </c>
      <c r="I11" s="37" t="s">
        <v>16</v>
      </c>
      <c r="J11" s="37" t="s">
        <v>16</v>
      </c>
      <c r="K11" s="37" t="s">
        <v>16</v>
      </c>
      <c r="L11" s="37" t="s">
        <v>16</v>
      </c>
    </row>
    <row r="12" spans="1:25" ht="24" customHeight="1">
      <c r="A12" s="31">
        <f>A11+1</f>
        <v>45484</v>
      </c>
      <c r="B12" s="35" t="s">
        <v>25</v>
      </c>
      <c r="C12" s="29" t="s">
        <v>121</v>
      </c>
      <c r="D12" s="25" t="s">
        <v>126</v>
      </c>
      <c r="E12" s="27" t="s">
        <v>14</v>
      </c>
      <c r="F12" s="36" t="s">
        <v>122</v>
      </c>
      <c r="G12" s="27" t="s">
        <v>13</v>
      </c>
      <c r="H12" s="29" t="s">
        <v>134</v>
      </c>
      <c r="I12" s="37" t="s">
        <v>16</v>
      </c>
      <c r="J12" s="37" t="s">
        <v>16</v>
      </c>
      <c r="K12" s="37" t="s">
        <v>16</v>
      </c>
      <c r="L12" s="37" t="s">
        <v>16</v>
      </c>
    </row>
    <row r="13" spans="1:25" ht="24" customHeight="1">
      <c r="A13" s="31">
        <f>A12+1</f>
        <v>45485</v>
      </c>
      <c r="B13" s="32" t="s">
        <v>29</v>
      </c>
      <c r="C13" s="28" t="s">
        <v>147</v>
      </c>
      <c r="D13" s="25" t="s">
        <v>126</v>
      </c>
      <c r="E13" s="27" t="s">
        <v>14</v>
      </c>
      <c r="F13" s="33" t="s">
        <v>148</v>
      </c>
      <c r="G13" s="27" t="s">
        <v>13</v>
      </c>
      <c r="H13" s="29" t="s">
        <v>149</v>
      </c>
      <c r="I13" s="30" t="s">
        <v>16</v>
      </c>
      <c r="J13" s="30" t="s">
        <v>16</v>
      </c>
      <c r="K13" s="30" t="s">
        <v>16</v>
      </c>
      <c r="L13" s="30" t="s">
        <v>16</v>
      </c>
    </row>
    <row r="14" spans="1:25" ht="24" customHeight="1">
      <c r="A14" s="49" t="s">
        <v>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1:25" ht="24" customHeight="1">
      <c r="A15" s="31">
        <f>A13+3</f>
        <v>45488</v>
      </c>
      <c r="B15" s="35" t="s">
        <v>10</v>
      </c>
      <c r="C15" s="43" t="s">
        <v>74</v>
      </c>
      <c r="D15" s="25" t="s">
        <v>126</v>
      </c>
      <c r="E15" s="27" t="s">
        <v>14</v>
      </c>
      <c r="F15" s="33" t="s">
        <v>116</v>
      </c>
      <c r="G15" s="27" t="s">
        <v>13</v>
      </c>
      <c r="H15" s="33" t="s">
        <v>70</v>
      </c>
      <c r="I15" s="37" t="s">
        <v>16</v>
      </c>
      <c r="J15" s="37" t="s">
        <v>16</v>
      </c>
      <c r="K15" s="37" t="s">
        <v>16</v>
      </c>
      <c r="L15" s="37" t="s">
        <v>16</v>
      </c>
    </row>
    <row r="16" spans="1:25" ht="24" customHeight="1">
      <c r="A16" s="31">
        <f>A15+1</f>
        <v>45489</v>
      </c>
      <c r="B16" s="35" t="s">
        <v>17</v>
      </c>
      <c r="C16" s="26" t="s">
        <v>108</v>
      </c>
      <c r="D16" s="25" t="s">
        <v>126</v>
      </c>
      <c r="E16" s="27" t="s">
        <v>14</v>
      </c>
      <c r="F16" s="28" t="s">
        <v>131</v>
      </c>
      <c r="G16" s="27" t="s">
        <v>13</v>
      </c>
      <c r="H16" s="42" t="s">
        <v>117</v>
      </c>
      <c r="I16" s="37" t="s">
        <v>16</v>
      </c>
      <c r="J16" s="37" t="s">
        <v>16</v>
      </c>
      <c r="K16" s="37" t="s">
        <v>16</v>
      </c>
      <c r="L16" s="37" t="s">
        <v>16</v>
      </c>
    </row>
    <row r="17" spans="1:12" ht="24" customHeight="1">
      <c r="A17" s="31">
        <f>A16+1</f>
        <v>45490</v>
      </c>
      <c r="B17" s="35" t="s">
        <v>21</v>
      </c>
      <c r="C17" s="65" t="s">
        <v>165</v>
      </c>
      <c r="D17" s="26" t="s">
        <v>166</v>
      </c>
      <c r="E17" s="27" t="s">
        <v>167</v>
      </c>
      <c r="F17" s="42" t="s">
        <v>168</v>
      </c>
      <c r="G17" s="27" t="s">
        <v>169</v>
      </c>
      <c r="H17" s="33" t="s">
        <v>170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31">
        <f>A17+1</f>
        <v>45491</v>
      </c>
      <c r="B18" s="35" t="s">
        <v>25</v>
      </c>
      <c r="C18" s="33" t="s">
        <v>68</v>
      </c>
      <c r="D18" s="25" t="s">
        <v>126</v>
      </c>
      <c r="E18" s="27" t="s">
        <v>14</v>
      </c>
      <c r="F18" s="36" t="s">
        <v>118</v>
      </c>
      <c r="G18" s="27" t="s">
        <v>13</v>
      </c>
      <c r="H18" s="42" t="s">
        <v>73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45492</v>
      </c>
      <c r="B19" s="32" t="s">
        <v>29</v>
      </c>
      <c r="C19" s="28" t="s">
        <v>71</v>
      </c>
      <c r="D19" s="25" t="s">
        <v>126</v>
      </c>
      <c r="E19" s="27" t="s">
        <v>14</v>
      </c>
      <c r="F19" s="36" t="s">
        <v>119</v>
      </c>
      <c r="G19" s="27" t="s">
        <v>13</v>
      </c>
      <c r="H19" s="28" t="s">
        <v>76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49" t="s">
        <v>128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1:12" ht="24" customHeight="1">
      <c r="A21" s="31">
        <f>A19+3</f>
        <v>45495</v>
      </c>
      <c r="B21" s="35" t="s">
        <v>10</v>
      </c>
      <c r="C21" s="33" t="s">
        <v>53</v>
      </c>
      <c r="D21" s="25" t="s">
        <v>126</v>
      </c>
      <c r="E21" s="27" t="s">
        <v>14</v>
      </c>
      <c r="F21" s="33" t="s">
        <v>138</v>
      </c>
      <c r="G21" s="27" t="s">
        <v>13</v>
      </c>
      <c r="H21" s="33" t="s">
        <v>135</v>
      </c>
      <c r="I21" s="37" t="s">
        <v>16</v>
      </c>
      <c r="J21" s="37" t="s">
        <v>16</v>
      </c>
      <c r="K21" s="37" t="s">
        <v>16</v>
      </c>
      <c r="L21" s="37" t="s">
        <v>16</v>
      </c>
    </row>
    <row r="22" spans="1:12" ht="24" customHeight="1">
      <c r="A22" s="31">
        <f>A21+1</f>
        <v>45496</v>
      </c>
      <c r="B22" s="35" t="s">
        <v>17</v>
      </c>
      <c r="C22" s="42" t="s">
        <v>67</v>
      </c>
      <c r="D22" s="25" t="s">
        <v>126</v>
      </c>
      <c r="E22" s="27" t="s">
        <v>14</v>
      </c>
      <c r="F22" s="42" t="s">
        <v>137</v>
      </c>
      <c r="G22" s="27" t="s">
        <v>13</v>
      </c>
      <c r="H22" s="42" t="s">
        <v>136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45497</v>
      </c>
      <c r="B23" s="35" t="s">
        <v>21</v>
      </c>
      <c r="C23" s="42" t="s">
        <v>140</v>
      </c>
      <c r="D23" s="26" t="s">
        <v>127</v>
      </c>
      <c r="E23" s="27" t="s">
        <v>14</v>
      </c>
      <c r="F23" s="36" t="s">
        <v>139</v>
      </c>
      <c r="G23" s="27" t="s">
        <v>13</v>
      </c>
      <c r="H23" s="42" t="s">
        <v>115</v>
      </c>
      <c r="I23" s="37" t="s">
        <v>16</v>
      </c>
      <c r="J23" s="37" t="s">
        <v>16</v>
      </c>
      <c r="K23" s="37" t="s">
        <v>16</v>
      </c>
      <c r="L23" s="37" t="s">
        <v>16</v>
      </c>
    </row>
    <row r="24" spans="1:12" ht="24" customHeight="1">
      <c r="A24" s="31">
        <f>A23+1</f>
        <v>45498</v>
      </c>
      <c r="B24" s="35" t="s">
        <v>25</v>
      </c>
      <c r="C24" s="42" t="s">
        <v>142</v>
      </c>
      <c r="D24" s="25" t="s">
        <v>126</v>
      </c>
      <c r="E24" s="27" t="s">
        <v>14</v>
      </c>
      <c r="F24" s="25" t="s">
        <v>141</v>
      </c>
      <c r="G24" s="27" t="s">
        <v>13</v>
      </c>
      <c r="H24" s="42" t="s">
        <v>48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31">
        <f>A24+1</f>
        <v>45499</v>
      </c>
      <c r="B25" s="35" t="s">
        <v>146</v>
      </c>
      <c r="C25" s="42" t="s">
        <v>143</v>
      </c>
      <c r="D25" s="25" t="s">
        <v>126</v>
      </c>
      <c r="E25" s="27" t="s">
        <v>14</v>
      </c>
      <c r="F25" s="42" t="s">
        <v>145</v>
      </c>
      <c r="G25" s="27" t="s">
        <v>13</v>
      </c>
      <c r="H25" s="42" t="s">
        <v>144</v>
      </c>
      <c r="I25" s="37" t="s">
        <v>16</v>
      </c>
      <c r="J25" s="37" t="s">
        <v>16</v>
      </c>
      <c r="K25" s="37" t="s">
        <v>16</v>
      </c>
      <c r="L25" s="30" t="s">
        <v>16</v>
      </c>
    </row>
    <row r="26" spans="1:12" ht="24" customHeight="1">
      <c r="A26" s="49" t="s">
        <v>128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ht="24" customHeight="1">
      <c r="A27" s="31">
        <f>A25+3</f>
        <v>45502</v>
      </c>
      <c r="B27" s="35" t="s">
        <v>10</v>
      </c>
      <c r="C27" s="33" t="s">
        <v>172</v>
      </c>
      <c r="D27" s="25" t="s">
        <v>173</v>
      </c>
      <c r="E27" s="27" t="s">
        <v>167</v>
      </c>
      <c r="F27" s="28" t="s">
        <v>174</v>
      </c>
      <c r="G27" s="27" t="s">
        <v>169</v>
      </c>
      <c r="H27" s="33" t="s">
        <v>175</v>
      </c>
      <c r="I27" s="37" t="s">
        <v>176</v>
      </c>
      <c r="J27" s="37" t="s">
        <v>176</v>
      </c>
      <c r="K27" s="37" t="s">
        <v>176</v>
      </c>
      <c r="L27" s="37" t="s">
        <v>176</v>
      </c>
    </row>
    <row r="28" spans="1:12" ht="24" customHeight="1">
      <c r="A28" s="31">
        <f>A27+1</f>
        <v>45503</v>
      </c>
      <c r="B28" s="35" t="s">
        <v>17</v>
      </c>
      <c r="C28" s="42" t="s">
        <v>177</v>
      </c>
      <c r="D28" s="25" t="s">
        <v>173</v>
      </c>
      <c r="E28" s="27" t="s">
        <v>167</v>
      </c>
      <c r="F28" s="42" t="s">
        <v>178</v>
      </c>
      <c r="G28" s="27" t="s">
        <v>169</v>
      </c>
      <c r="H28" s="42" t="s">
        <v>179</v>
      </c>
      <c r="I28" s="37" t="s">
        <v>176</v>
      </c>
      <c r="J28" s="37" t="s">
        <v>176</v>
      </c>
      <c r="K28" s="37" t="s">
        <v>176</v>
      </c>
      <c r="L28" s="37" t="s">
        <v>176</v>
      </c>
    </row>
    <row r="29" spans="1:12" ht="20.25" customHeight="1">
      <c r="A29" s="31">
        <f>A28+1</f>
        <v>45504</v>
      </c>
      <c r="B29" s="61" t="s">
        <v>171</v>
      </c>
      <c r="C29" s="62"/>
      <c r="D29" s="62"/>
      <c r="E29" s="62"/>
      <c r="F29" s="62"/>
      <c r="G29" s="62"/>
      <c r="H29" s="62"/>
      <c r="I29" s="62"/>
      <c r="J29" s="62"/>
      <c r="K29" s="62"/>
      <c r="L29" s="63"/>
    </row>
    <row r="30" spans="1:12" ht="18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33.75" customHeight="1">
      <c r="A31" s="59" t="s">
        <v>129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ht="24" customHeight="1">
      <c r="A32" s="52" t="s">
        <v>180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2" ht="23.1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ht="24" customHeight="1"/>
  </sheetData>
  <mergeCells count="11">
    <mergeCell ref="A30:L30"/>
    <mergeCell ref="A31:L31"/>
    <mergeCell ref="A32:L32"/>
    <mergeCell ref="A33:L33"/>
    <mergeCell ref="A1:L1"/>
    <mergeCell ref="E2:G2"/>
    <mergeCell ref="A8:L8"/>
    <mergeCell ref="A14:L14"/>
    <mergeCell ref="A20:L20"/>
    <mergeCell ref="A26:L26"/>
    <mergeCell ref="B29:L29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2024-07-03T00:40:30Z</cp:lastPrinted>
  <dcterms:created xsi:type="dcterms:W3CDTF">2022-01-05T04:49:39Z</dcterms:created>
  <dcterms:modified xsi:type="dcterms:W3CDTF">2024-07-03T00:40:52Z</dcterms:modified>
</cp:coreProperties>
</file>