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1" l="1"/>
  <c r="A4" i="11" l="1"/>
  <c r="A5" i="11" s="1"/>
  <c r="A9" i="11" s="1"/>
  <c r="A10" i="11" s="1"/>
  <c r="A11" i="11" s="1"/>
  <c r="A12" i="11" s="1"/>
  <c r="A13" i="11" s="1"/>
  <c r="A15" i="11" s="1"/>
  <c r="A16" i="11" l="1"/>
  <c r="A17" i="11" s="1"/>
  <c r="A18" i="11" s="1"/>
  <c r="A19" i="11" s="1"/>
  <c r="A20" i="11" s="1"/>
  <c r="A22" i="11" s="1"/>
  <c r="A23" i="11" s="1"/>
  <c r="A24" i="11" s="1"/>
  <c r="A25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6" i="11" l="1"/>
  <c r="A28" i="11" l="1"/>
  <c r="A29" i="11" s="1"/>
</calcChain>
</file>

<file path=xl/sharedStrings.xml><?xml version="1.0" encoding="utf-8"?>
<sst xmlns="http://schemas.openxmlformats.org/spreadsheetml/2006/main" count="632" uniqueCount="176">
  <si>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</si>
  <si>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</si>
  <si>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</si>
  <si>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</si>
  <si>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</si>
  <si>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</si>
  <si>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</si>
  <si>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</si>
  <si>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</si>
  <si>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</si>
  <si>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</si>
  <si>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</si>
  <si>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</si>
  <si>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</si>
  <si>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</si>
  <si>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</si>
  <si>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</si>
  <si>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</si>
  <si>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</si>
  <si>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</si>
  <si>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</si>
  <si>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</si>
  <si>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</si>
  <si>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</si>
  <si>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</si>
  <si>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</si>
  <si>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</si>
  <si>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</si>
  <si>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</si>
  <si>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</si>
  <si>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</si>
  <si>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</si>
  <si>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</si>
  <si>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</si>
  <si>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</si>
  <si>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</si>
  <si>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</si>
  <si>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</si>
  <si>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</si>
  <si>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</si>
  <si>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</si>
  <si>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</si>
  <si>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</si>
  <si>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</si>
  <si>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</si>
  <si>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</si>
  <si>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</si>
  <si>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</si>
  <si>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</si>
  <si>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</si>
  <si>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</si>
  <si>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</si>
  <si>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</si>
  <si>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</si>
  <si>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</si>
  <si>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</si>
  <si>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</si>
  <si>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</si>
  <si>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</si>
  <si>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</si>
  <si>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</si>
  <si>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</si>
  <si>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</si>
  <si>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</si>
  <si>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</si>
  <si>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</si>
  <si>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</si>
  <si>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</si>
  <si>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</si>
  <si>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</si>
  <si>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</si>
  <si>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</si>
  <si>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</si>
  <si>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</si>
  <si>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</si>
  <si>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</si>
  <si>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</si>
  <si>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</si>
  <si>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</si>
  <si>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</si>
  <si>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</si>
  <si>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</si>
  <si>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</si>
  <si>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</si>
  <si>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</si>
  <si>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</si>
  <si>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</si>
  <si>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</si>
  <si>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</si>
  <si>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</si>
  <si>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</si>
  <si>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</si>
  <si>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</si>
  <si>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</si>
  <si>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</si>
  <si>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</si>
  <si>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</si>
  <si>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</si>
  <si>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</si>
  <si>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</si>
  <si>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</si>
  <si>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</si>
  <si>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</si>
  <si>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</si>
  <si>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</si>
  <si>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</si>
  <si>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</si>
  <si>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</si>
  <si>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</si>
  <si>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鮑魚蔬菜粥</t>
    <phoneticPr fontId="2" type="noConversion"/>
  </si>
  <si>
    <t>洋蔥肉柳、百頁燴香菇、蓮藕排骨湯</t>
    <phoneticPr fontId="2" type="noConversion"/>
  </si>
  <si>
    <t>香酥米苔苜</t>
    <phoneticPr fontId="2" type="noConversion"/>
  </si>
  <si>
    <t>一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</si>
  <si>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</si>
  <si>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</si>
  <si>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</si>
  <si>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</si>
  <si>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洋蔥肉柳、香菇滷汁、芹香蘿蔔排骨湯</t>
    <phoneticPr fontId="2" type="noConversion"/>
  </si>
  <si>
    <t>紅豆西米露</t>
    <phoneticPr fontId="2" type="noConversion"/>
  </si>
  <si>
    <t>麵腸燒肉、豆腐滷汁、玉米濃湯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</si>
  <si>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</si>
  <si>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</si>
  <si>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</si>
  <si>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</si>
  <si>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</si>
  <si>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</si>
  <si>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</si>
  <si>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</si>
  <si>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</si>
  <si>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</si>
  <si>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</si>
  <si>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糙米飯</t>
    <phoneticPr fontId="2" type="noConversion"/>
  </si>
  <si>
    <t>五穀飯</t>
    <phoneticPr fontId="2" type="noConversion"/>
  </si>
  <si>
    <t>六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</si>
  <si>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</si>
  <si>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</si>
  <si>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白飯</t>
    <phoneticPr fontId="2" type="noConversion"/>
  </si>
  <si>
    <t>紅藜飯</t>
    <phoneticPr fontId="2" type="noConversion"/>
  </si>
  <si>
    <t>紫米飯</t>
    <phoneticPr fontId="2" type="noConversion"/>
  </si>
  <si>
    <t>五</t>
    <phoneticPr fontId="2" type="noConversion"/>
  </si>
  <si>
    <t>紅蘿蔔烘蛋、香片瓜滷汁、蛋花湯</t>
    <phoneticPr fontId="2" type="noConversion"/>
  </si>
  <si>
    <t>燴白菜、紅絲炒蛋、蓮藕湯</t>
    <phoneticPr fontId="2" type="noConversion"/>
  </si>
  <si>
    <t>三絲麵線</t>
    <phoneticPr fontId="2" type="noConversion"/>
  </si>
  <si>
    <t>白飯</t>
    <phoneticPr fontId="2" type="noConversion"/>
  </si>
  <si>
    <t>水果</t>
    <phoneticPr fontId="2" type="noConversion"/>
  </si>
  <si>
    <t>青菜</t>
    <phoneticPr fontId="2" type="noConversion"/>
  </si>
  <si>
    <t>ˇ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</si>
  <si>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113年04月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</si>
  <si>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兒   童   節</t>
    <phoneticPr fontId="2" type="noConversion"/>
  </si>
  <si>
    <t>民 族 掃 墓 節</t>
    <phoneticPr fontId="2" type="noConversion"/>
  </si>
  <si>
    <t>茄汁通心麵</t>
    <phoneticPr fontId="2" type="noConversion"/>
  </si>
  <si>
    <t>五彩營養豆腐羹</t>
    <phoneticPr fontId="2" type="noConversion"/>
  </si>
  <si>
    <t>三絲麵線</t>
    <phoneticPr fontId="2" type="noConversion"/>
  </si>
  <si>
    <t>香菇瓜子肉、番茄炒蛋、養生雞湯</t>
    <phoneticPr fontId="2" type="noConversion"/>
  </si>
  <si>
    <t>Pizza</t>
    <phoneticPr fontId="2" type="noConversion"/>
  </si>
  <si>
    <t>大滷麵</t>
    <phoneticPr fontId="2" type="noConversion"/>
  </si>
  <si>
    <t>香菇貢丸粥</t>
    <phoneticPr fontId="2" type="noConversion"/>
  </si>
  <si>
    <t>八寶滷汁、黃金玉米、冬瓜湯</t>
    <phoneticPr fontId="2" type="noConversion"/>
  </si>
  <si>
    <t>什錦絞肉、肉末乾丁、竹筍排骨湯</t>
    <phoneticPr fontId="2" type="noConversion"/>
  </si>
  <si>
    <t>油豆腐細粉</t>
    <phoneticPr fontId="2" type="noConversion"/>
  </si>
  <si>
    <t xml:space="preserve">春  季  旅  遊  </t>
    <phoneticPr fontId="2" type="noConversion"/>
  </si>
  <si>
    <t>白飯</t>
    <phoneticPr fontId="2" type="noConversion"/>
  </si>
  <si>
    <t>水果</t>
    <phoneticPr fontId="2" type="noConversion"/>
  </si>
  <si>
    <t>燴三絲、魚板蒸蛋、大黃瓜湯</t>
    <phoneticPr fontId="2" type="noConversion"/>
  </si>
  <si>
    <t>香菇雞丁、滷麵輪絞肉、白菜大骨湯</t>
    <phoneticPr fontId="2" type="noConversion"/>
  </si>
  <si>
    <t>狀元及第</t>
    <phoneticPr fontId="2" type="noConversion"/>
  </si>
  <si>
    <t>三絲米粉</t>
    <phoneticPr fontId="2" type="noConversion"/>
  </si>
  <si>
    <t>貢丸木須麵</t>
    <phoneticPr fontId="2" type="noConversion"/>
  </si>
  <si>
    <t>台式切仔麵</t>
    <phoneticPr fontId="2" type="noConversion"/>
  </si>
  <si>
    <t>廣東粥</t>
    <phoneticPr fontId="2" type="noConversion"/>
  </si>
  <si>
    <t>什錦麵</t>
    <phoneticPr fontId="2" type="noConversion"/>
  </si>
  <si>
    <t>五彩豆腐羹</t>
    <phoneticPr fontId="2" type="noConversion"/>
  </si>
  <si>
    <t>玉米通心麵</t>
    <phoneticPr fontId="2" type="noConversion"/>
  </si>
  <si>
    <t>黃金絞肉、玉米雞丁、紫菜蛋花湯</t>
    <phoneticPr fontId="2" type="noConversion"/>
  </si>
  <si>
    <t>茄汁百匯、蟹棒炒蛋、味增湯</t>
    <phoneticPr fontId="2" type="noConversion"/>
  </si>
  <si>
    <t>滑蛋瘦肉粥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</si>
</sst>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  <font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29</xdr:row>
      <xdr:rowOff>0</xdr:rowOff>
    </xdr:from>
    <xdr:to>
      <xdr:col>2</xdr:col>
      <xdr:colOff>0</xdr:colOff>
      <xdr:row>30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30</xdr:row>
      <xdr:rowOff>57736</xdr:rowOff>
    </xdr:from>
    <xdr:to>
      <xdr:col>1</xdr:col>
      <xdr:colOff>48515</xdr:colOff>
      <xdr:row>31</xdr:row>
      <xdr:rowOff>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8" t="s">
        <v>128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5.25" customHeight="1">
      <c r="A2" s="1" t="s">
        <v>0</v>
      </c>
      <c r="B2" s="1" t="s">
        <v>1</v>
      </c>
      <c r="C2" s="1" t="s">
        <v>2</v>
      </c>
      <c r="D2" s="49" t="s">
        <v>3</v>
      </c>
      <c r="E2" s="50"/>
      <c r="F2" s="51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4" t="s">
        <v>9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4" t="s">
        <v>9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4" t="s">
        <v>9</v>
      </c>
      <c r="B15" s="45"/>
      <c r="C15" s="45"/>
      <c r="D15" s="45"/>
      <c r="E15" s="45"/>
      <c r="F15" s="45"/>
      <c r="G15" s="45"/>
      <c r="H15" s="45"/>
      <c r="I15" s="45"/>
      <c r="J15" s="45"/>
      <c r="K15" s="46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4" t="s">
        <v>9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4" t="s">
        <v>9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7" t="s">
        <v>77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25.15" customHeight="1">
      <c r="A30" s="47" t="s">
        <v>127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ht="25.1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45" customHeight="1">
      <c r="A2" s="1" t="s">
        <v>0</v>
      </c>
      <c r="B2" s="1" t="s">
        <v>1</v>
      </c>
      <c r="C2" s="21" t="s">
        <v>2</v>
      </c>
      <c r="D2" s="49" t="s">
        <v>3</v>
      </c>
      <c r="E2" s="50"/>
      <c r="F2" s="51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4" t="s">
        <v>9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4" t="s">
        <v>9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2" t="s">
        <v>88</v>
      </c>
      <c r="F10" s="53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2" t="s">
        <v>90</v>
      </c>
      <c r="F11" s="53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4" t="s">
        <v>91</v>
      </c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2" t="s">
        <v>92</v>
      </c>
      <c r="F13" s="53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4" t="s">
        <v>9</v>
      </c>
      <c r="B17" s="45"/>
      <c r="C17" s="45"/>
      <c r="D17" s="45"/>
      <c r="E17" s="45"/>
      <c r="F17" s="45"/>
      <c r="G17" s="45"/>
      <c r="H17" s="45"/>
      <c r="I17" s="45"/>
      <c r="J17" s="45"/>
      <c r="K17" s="46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4" t="s">
        <v>9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7" t="s">
        <v>77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ht="30" customHeight="1">
      <c r="A26" s="47" t="s">
        <v>78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30" customHeight="1">
      <c r="A27" s="47" t="s">
        <v>79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6" zoomScaleNormal="100" workbookViewId="0">
      <selection sqref="A1:L31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7.75" customWidth="1"/>
    <col min="5" max="5" width="5.75" customWidth="1"/>
    <col min="6" max="6" width="34.625" customWidth="1"/>
    <col min="7" max="7" width="5.75" customWidth="1"/>
    <col min="8" max="8" width="12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14" ht="23.25" customHeight="1">
      <c r="A1" s="48" t="s">
        <v>147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33.75" customHeight="1">
      <c r="A2" s="1" t="s">
        <v>0</v>
      </c>
      <c r="B2" s="1" t="s">
        <v>1</v>
      </c>
      <c r="C2" s="24" t="s">
        <v>2</v>
      </c>
      <c r="D2" s="24"/>
      <c r="E2" s="49" t="s">
        <v>3</v>
      </c>
      <c r="F2" s="50"/>
      <c r="G2" s="51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4" ht="24" customHeight="1">
      <c r="A3" s="34">
        <v>45383</v>
      </c>
      <c r="B3" s="32" t="s">
        <v>112</v>
      </c>
      <c r="C3" s="39" t="s">
        <v>150</v>
      </c>
      <c r="D3" s="25" t="s">
        <v>143</v>
      </c>
      <c r="E3" s="27" t="s">
        <v>144</v>
      </c>
      <c r="F3" s="39" t="s">
        <v>153</v>
      </c>
      <c r="G3" s="27" t="s">
        <v>145</v>
      </c>
      <c r="H3" s="25" t="s">
        <v>155</v>
      </c>
      <c r="I3" s="30" t="s">
        <v>146</v>
      </c>
      <c r="J3" s="30" t="s">
        <v>146</v>
      </c>
      <c r="K3" s="30" t="s">
        <v>146</v>
      </c>
      <c r="L3" s="30" t="s">
        <v>146</v>
      </c>
    </row>
    <row r="4" spans="1:14" ht="24" customHeight="1">
      <c r="A4" s="34">
        <f>A3+1</f>
        <v>45384</v>
      </c>
      <c r="B4" s="35" t="s">
        <v>17</v>
      </c>
      <c r="C4" s="33" t="s">
        <v>151</v>
      </c>
      <c r="D4" s="25" t="s">
        <v>130</v>
      </c>
      <c r="E4" s="27" t="s">
        <v>14</v>
      </c>
      <c r="F4" s="33" t="s">
        <v>157</v>
      </c>
      <c r="G4" s="27" t="s">
        <v>13</v>
      </c>
      <c r="H4" s="33" t="s">
        <v>154</v>
      </c>
      <c r="I4" s="37" t="s">
        <v>16</v>
      </c>
      <c r="J4" s="37" t="s">
        <v>16</v>
      </c>
      <c r="K4" s="37" t="s">
        <v>16</v>
      </c>
      <c r="L4" s="37" t="s">
        <v>16</v>
      </c>
      <c r="N4" s="41"/>
    </row>
    <row r="5" spans="1:14" ht="24" customHeight="1">
      <c r="A5" s="34">
        <f>A4+1</f>
        <v>45385</v>
      </c>
      <c r="B5" s="35" t="s">
        <v>21</v>
      </c>
      <c r="C5" s="33" t="s">
        <v>152</v>
      </c>
      <c r="D5" s="25" t="s">
        <v>129</v>
      </c>
      <c r="E5" s="27" t="s">
        <v>14</v>
      </c>
      <c r="F5" s="28" t="s">
        <v>158</v>
      </c>
      <c r="G5" s="27" t="s">
        <v>13</v>
      </c>
      <c r="H5" s="33" t="s">
        <v>156</v>
      </c>
      <c r="I5" s="37" t="s">
        <v>16</v>
      </c>
      <c r="J5" s="37" t="s">
        <v>16</v>
      </c>
      <c r="K5" s="37" t="s">
        <v>16</v>
      </c>
      <c r="L5" s="37" t="s">
        <v>16</v>
      </c>
      <c r="N5" s="42"/>
    </row>
    <row r="6" spans="1:14" ht="24" customHeight="1">
      <c r="A6" s="34">
        <f>A5+1</f>
        <v>45386</v>
      </c>
      <c r="B6" s="60" t="s">
        <v>148</v>
      </c>
      <c r="C6" s="58"/>
      <c r="D6" s="58"/>
      <c r="E6" s="58"/>
      <c r="F6" s="58"/>
      <c r="G6" s="58"/>
      <c r="H6" s="58"/>
      <c r="I6" s="58"/>
      <c r="J6" s="58"/>
      <c r="K6" s="58"/>
      <c r="L6" s="59"/>
      <c r="N6" s="41"/>
    </row>
    <row r="7" spans="1:14" ht="24" customHeight="1">
      <c r="A7" s="34">
        <v>45387</v>
      </c>
      <c r="B7" s="61" t="s">
        <v>149</v>
      </c>
      <c r="C7" s="62"/>
      <c r="D7" s="62"/>
      <c r="E7" s="62"/>
      <c r="F7" s="62"/>
      <c r="G7" s="62"/>
      <c r="H7" s="62"/>
      <c r="I7" s="62"/>
      <c r="J7" s="62"/>
      <c r="K7" s="62"/>
      <c r="L7" s="63"/>
      <c r="N7" s="41"/>
    </row>
    <row r="8" spans="1:14" ht="24" customHeight="1">
      <c r="A8" s="44" t="s">
        <v>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  <c r="N8" s="41"/>
    </row>
    <row r="9" spans="1:14" ht="24" customHeight="1">
      <c r="A9" s="31">
        <f>A7+3</f>
        <v>45390</v>
      </c>
      <c r="B9" s="35" t="s">
        <v>10</v>
      </c>
      <c r="C9" s="33" t="s">
        <v>159</v>
      </c>
      <c r="D9" s="25" t="s">
        <v>161</v>
      </c>
      <c r="E9" s="27" t="s">
        <v>162</v>
      </c>
      <c r="F9" s="28" t="s">
        <v>163</v>
      </c>
      <c r="G9" s="27" t="s">
        <v>13</v>
      </c>
      <c r="H9" s="33" t="s">
        <v>165</v>
      </c>
      <c r="I9" s="37" t="s">
        <v>16</v>
      </c>
      <c r="J9" s="37" t="s">
        <v>16</v>
      </c>
      <c r="K9" s="37" t="s">
        <v>16</v>
      </c>
      <c r="L9" s="37" t="s">
        <v>16</v>
      </c>
      <c r="N9" s="41"/>
    </row>
    <row r="10" spans="1:14" ht="24" customHeight="1">
      <c r="A10" s="31">
        <f>A9+1</f>
        <v>45391</v>
      </c>
      <c r="B10" s="35" t="s">
        <v>17</v>
      </c>
      <c r="C10" s="39" t="s">
        <v>166</v>
      </c>
      <c r="D10" s="25" t="s">
        <v>130</v>
      </c>
      <c r="E10" s="27" t="s">
        <v>14</v>
      </c>
      <c r="F10" s="39" t="s">
        <v>140</v>
      </c>
      <c r="G10" s="27" t="s">
        <v>13</v>
      </c>
      <c r="H10" s="39" t="s">
        <v>118</v>
      </c>
      <c r="I10" s="37" t="s">
        <v>16</v>
      </c>
      <c r="J10" s="37" t="s">
        <v>16</v>
      </c>
      <c r="K10" s="37" t="s">
        <v>16</v>
      </c>
      <c r="L10" s="37" t="s">
        <v>16</v>
      </c>
      <c r="N10" s="41"/>
    </row>
    <row r="11" spans="1:14" ht="24" customHeight="1">
      <c r="A11" s="31">
        <f>A10+1</f>
        <v>45392</v>
      </c>
      <c r="B11" s="35" t="s">
        <v>21</v>
      </c>
      <c r="C11" s="39" t="s">
        <v>51</v>
      </c>
      <c r="D11" s="26" t="s">
        <v>132</v>
      </c>
      <c r="E11" s="27" t="s">
        <v>14</v>
      </c>
      <c r="F11" s="36" t="s">
        <v>164</v>
      </c>
      <c r="G11" s="27" t="s">
        <v>13</v>
      </c>
      <c r="H11" s="39" t="s">
        <v>167</v>
      </c>
      <c r="I11" s="37" t="s">
        <v>16</v>
      </c>
      <c r="J11" s="37" t="s">
        <v>16</v>
      </c>
      <c r="K11" s="37" t="s">
        <v>16</v>
      </c>
      <c r="L11" s="37" t="s">
        <v>16</v>
      </c>
      <c r="N11" s="41"/>
    </row>
    <row r="12" spans="1:14" ht="24" customHeight="1">
      <c r="A12" s="31">
        <f>A11+1</f>
        <v>45393</v>
      </c>
      <c r="B12" s="35" t="s">
        <v>25</v>
      </c>
      <c r="C12" s="39" t="s">
        <v>54</v>
      </c>
      <c r="D12" s="25" t="s">
        <v>130</v>
      </c>
      <c r="E12" s="27" t="s">
        <v>14</v>
      </c>
      <c r="F12" s="28" t="s">
        <v>117</v>
      </c>
      <c r="G12" s="27" t="s">
        <v>13</v>
      </c>
      <c r="H12" s="39" t="s">
        <v>53</v>
      </c>
      <c r="I12" s="37" t="s">
        <v>16</v>
      </c>
      <c r="J12" s="37" t="s">
        <v>16</v>
      </c>
      <c r="K12" s="37" t="s">
        <v>16</v>
      </c>
      <c r="L12" s="37" t="s">
        <v>16</v>
      </c>
      <c r="N12" s="41"/>
    </row>
    <row r="13" spans="1:14" ht="24" customHeight="1">
      <c r="A13" s="31">
        <f>A12+1</f>
        <v>45394</v>
      </c>
      <c r="B13" s="32" t="s">
        <v>29</v>
      </c>
      <c r="C13" s="39" t="s">
        <v>57</v>
      </c>
      <c r="D13" s="25" t="s">
        <v>130</v>
      </c>
      <c r="E13" s="27" t="s">
        <v>14</v>
      </c>
      <c r="F13" s="39" t="s">
        <v>119</v>
      </c>
      <c r="G13" s="27" t="s">
        <v>13</v>
      </c>
      <c r="H13" s="39" t="s">
        <v>61</v>
      </c>
      <c r="I13" s="37" t="s">
        <v>16</v>
      </c>
      <c r="J13" s="37" t="s">
        <v>16</v>
      </c>
      <c r="K13" s="37" t="s">
        <v>16</v>
      </c>
      <c r="L13" s="37" t="s">
        <v>16</v>
      </c>
      <c r="N13" s="41"/>
    </row>
    <row r="14" spans="1:14" ht="24" customHeight="1">
      <c r="A14" s="44" t="s">
        <v>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  <c r="N14" s="41"/>
    </row>
    <row r="15" spans="1:14" ht="24" customHeight="1">
      <c r="A15" s="31">
        <f>A13+3</f>
        <v>45397</v>
      </c>
      <c r="B15" s="35" t="s">
        <v>10</v>
      </c>
      <c r="C15" s="40" t="s">
        <v>74</v>
      </c>
      <c r="D15" s="25" t="s">
        <v>130</v>
      </c>
      <c r="E15" s="27" t="s">
        <v>14</v>
      </c>
      <c r="F15" s="33" t="s">
        <v>173</v>
      </c>
      <c r="G15" s="27" t="s">
        <v>13</v>
      </c>
      <c r="H15" s="33" t="s">
        <v>168</v>
      </c>
      <c r="I15" s="37" t="s">
        <v>16</v>
      </c>
      <c r="J15" s="37" t="s">
        <v>16</v>
      </c>
      <c r="K15" s="37" t="s">
        <v>16</v>
      </c>
      <c r="L15" s="37" t="s">
        <v>16</v>
      </c>
      <c r="N15" s="41"/>
    </row>
    <row r="16" spans="1:14" ht="24" customHeight="1">
      <c r="A16" s="31">
        <f>A15+1</f>
        <v>45398</v>
      </c>
      <c r="B16" s="35" t="s">
        <v>17</v>
      </c>
      <c r="C16" s="26" t="s">
        <v>108</v>
      </c>
      <c r="D16" s="25" t="s">
        <v>130</v>
      </c>
      <c r="E16" s="27" t="s">
        <v>14</v>
      </c>
      <c r="F16" s="28" t="s">
        <v>141</v>
      </c>
      <c r="G16" s="27" t="s">
        <v>13</v>
      </c>
      <c r="H16" s="39" t="s">
        <v>120</v>
      </c>
      <c r="I16" s="37" t="s">
        <v>16</v>
      </c>
      <c r="J16" s="37" t="s">
        <v>16</v>
      </c>
      <c r="K16" s="37" t="s">
        <v>16</v>
      </c>
      <c r="L16" s="37" t="s">
        <v>16</v>
      </c>
      <c r="N16" s="43"/>
    </row>
    <row r="17" spans="1:12" ht="24" customHeight="1">
      <c r="A17" s="31">
        <f>A16+1</f>
        <v>45399</v>
      </c>
      <c r="B17" s="35" t="s">
        <v>21</v>
      </c>
      <c r="C17" s="38" t="s">
        <v>65</v>
      </c>
      <c r="D17" s="26" t="s">
        <v>137</v>
      </c>
      <c r="E17" s="27" t="s">
        <v>14</v>
      </c>
      <c r="F17" s="39" t="s">
        <v>66</v>
      </c>
      <c r="G17" s="27" t="s">
        <v>13</v>
      </c>
      <c r="H17" s="33" t="s">
        <v>169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31">
        <f>A17+1</f>
        <v>45400</v>
      </c>
      <c r="B18" s="35" t="s">
        <v>25</v>
      </c>
      <c r="C18" s="33" t="s">
        <v>172</v>
      </c>
      <c r="D18" s="25" t="s">
        <v>130</v>
      </c>
      <c r="E18" s="27" t="s">
        <v>14</v>
      </c>
      <c r="F18" s="36" t="s">
        <v>121</v>
      </c>
      <c r="G18" s="27" t="s">
        <v>13</v>
      </c>
      <c r="H18" s="39" t="s">
        <v>170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45401</v>
      </c>
      <c r="B19" s="32" t="s">
        <v>29</v>
      </c>
      <c r="C19" s="28" t="s">
        <v>71</v>
      </c>
      <c r="D19" s="25" t="s">
        <v>130</v>
      </c>
      <c r="E19" s="27" t="s">
        <v>14</v>
      </c>
      <c r="F19" s="36" t="s">
        <v>122</v>
      </c>
      <c r="G19" s="27" t="s">
        <v>13</v>
      </c>
      <c r="H19" s="28" t="s">
        <v>171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45402</v>
      </c>
      <c r="B20" s="32" t="s">
        <v>133</v>
      </c>
      <c r="C20" s="28" t="s">
        <v>114</v>
      </c>
      <c r="D20" s="25" t="s">
        <v>130</v>
      </c>
      <c r="E20" s="27" t="s">
        <v>14</v>
      </c>
      <c r="F20" s="28" t="s">
        <v>113</v>
      </c>
      <c r="G20" s="27" t="s">
        <v>13</v>
      </c>
      <c r="H20" s="29" t="s">
        <v>61</v>
      </c>
      <c r="I20" s="30" t="s">
        <v>16</v>
      </c>
      <c r="J20" s="30" t="s">
        <v>16</v>
      </c>
      <c r="K20" s="30" t="s">
        <v>16</v>
      </c>
      <c r="L20" s="30" t="s">
        <v>16</v>
      </c>
    </row>
    <row r="21" spans="1:12" ht="24" customHeight="1">
      <c r="A21" s="44" t="s">
        <v>134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12" ht="24" customHeight="1">
      <c r="A22" s="31">
        <f>A20+2</f>
        <v>45404</v>
      </c>
      <c r="B22" s="35" t="s">
        <v>10</v>
      </c>
      <c r="C22" s="29" t="s">
        <v>100</v>
      </c>
      <c r="D22" s="25" t="s">
        <v>130</v>
      </c>
      <c r="E22" s="27" t="s">
        <v>14</v>
      </c>
      <c r="F22" s="33" t="s">
        <v>174</v>
      </c>
      <c r="G22" s="27" t="s">
        <v>13</v>
      </c>
      <c r="H22" s="28" t="s">
        <v>175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45405</v>
      </c>
      <c r="B23" s="35" t="s">
        <v>17</v>
      </c>
      <c r="C23" s="39"/>
      <c r="D23" s="25"/>
      <c r="E23" s="27"/>
      <c r="F23" s="27" t="s">
        <v>160</v>
      </c>
      <c r="G23" s="27"/>
      <c r="H23" s="39"/>
      <c r="I23" s="37"/>
      <c r="J23" s="37"/>
      <c r="K23" s="37"/>
      <c r="L23" s="37"/>
    </row>
    <row r="24" spans="1:12" ht="24" customHeight="1">
      <c r="A24" s="31">
        <f>A23+1</f>
        <v>45406</v>
      </c>
      <c r="B24" s="35" t="s">
        <v>21</v>
      </c>
      <c r="C24" s="29" t="s">
        <v>109</v>
      </c>
      <c r="D24" s="26" t="s">
        <v>138</v>
      </c>
      <c r="E24" s="27" t="s">
        <v>14</v>
      </c>
      <c r="F24" s="33" t="s">
        <v>123</v>
      </c>
      <c r="G24" s="27" t="s">
        <v>13</v>
      </c>
      <c r="H24" s="29" t="s">
        <v>111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31">
        <f>A24+1</f>
        <v>45407</v>
      </c>
      <c r="B25" s="35" t="s">
        <v>25</v>
      </c>
      <c r="C25" s="29" t="s">
        <v>124</v>
      </c>
      <c r="D25" s="25" t="s">
        <v>130</v>
      </c>
      <c r="E25" s="27" t="s">
        <v>14</v>
      </c>
      <c r="F25" s="36" t="s">
        <v>125</v>
      </c>
      <c r="G25" s="27" t="s">
        <v>13</v>
      </c>
      <c r="H25" s="29" t="s">
        <v>142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2" ht="24" customHeight="1">
      <c r="A26" s="31">
        <f>A25+1</f>
        <v>45408</v>
      </c>
      <c r="B26" s="35" t="s">
        <v>139</v>
      </c>
      <c r="C26" s="25" t="s">
        <v>106</v>
      </c>
      <c r="D26" s="25" t="s">
        <v>130</v>
      </c>
      <c r="E26" s="27" t="s">
        <v>14</v>
      </c>
      <c r="F26" s="33" t="s">
        <v>110</v>
      </c>
      <c r="G26" s="27" t="s">
        <v>13</v>
      </c>
      <c r="H26" s="28" t="s">
        <v>39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2" ht="24" customHeight="1">
      <c r="A27" s="44" t="s">
        <v>134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1:12" ht="24" customHeight="1">
      <c r="A28" s="31">
        <f>A26+3</f>
        <v>45411</v>
      </c>
      <c r="B28" s="35" t="s">
        <v>10</v>
      </c>
      <c r="C28" s="33" t="s">
        <v>18</v>
      </c>
      <c r="D28" s="33" t="s">
        <v>131</v>
      </c>
      <c r="E28" s="27" t="s">
        <v>14</v>
      </c>
      <c r="F28" s="36" t="s">
        <v>19</v>
      </c>
      <c r="G28" s="27" t="s">
        <v>13</v>
      </c>
      <c r="H28" s="33" t="s">
        <v>20</v>
      </c>
      <c r="I28" s="37" t="s">
        <v>16</v>
      </c>
      <c r="J28" s="37" t="s">
        <v>16</v>
      </c>
      <c r="K28" s="37" t="s">
        <v>16</v>
      </c>
      <c r="L28" s="37" t="s">
        <v>16</v>
      </c>
    </row>
    <row r="29" spans="1:12" ht="20.25" customHeight="1">
      <c r="A29" s="31">
        <f>A28+1</f>
        <v>45412</v>
      </c>
      <c r="B29" s="35" t="s">
        <v>17</v>
      </c>
      <c r="C29" s="33" t="s">
        <v>22</v>
      </c>
      <c r="D29" s="33" t="s">
        <v>136</v>
      </c>
      <c r="E29" s="27" t="s">
        <v>14</v>
      </c>
      <c r="F29" s="28" t="s">
        <v>115</v>
      </c>
      <c r="G29" s="27" t="s">
        <v>13</v>
      </c>
      <c r="H29" s="33" t="s">
        <v>116</v>
      </c>
      <c r="I29" s="37" t="s">
        <v>16</v>
      </c>
      <c r="J29" s="37" t="s">
        <v>16</v>
      </c>
      <c r="K29" s="37" t="s">
        <v>16</v>
      </c>
      <c r="L29" s="37" t="s">
        <v>16</v>
      </c>
    </row>
    <row r="30" spans="1:12" ht="23.1" customHeight="1">
      <c r="A30" s="54" t="s">
        <v>126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t="23.1" customHeight="1">
      <c r="A31" s="55" t="s">
        <v>135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ht="23.1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23.1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</sheetData>
  <mergeCells count="12">
    <mergeCell ref="A30:L30"/>
    <mergeCell ref="A31:L31"/>
    <mergeCell ref="A32:L32"/>
    <mergeCell ref="A33:L33"/>
    <mergeCell ref="A1:L1"/>
    <mergeCell ref="E2:G2"/>
    <mergeCell ref="A8:L8"/>
    <mergeCell ref="A14:L14"/>
    <mergeCell ref="A21:L21"/>
    <mergeCell ref="A27:L27"/>
    <mergeCell ref="B6:L6"/>
    <mergeCell ref="B7:L7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2024-03-31T07:20:02Z</cp:lastPrinted>
  <dcterms:created xsi:type="dcterms:W3CDTF">2022-01-05T04:49:39Z</dcterms:created>
  <dcterms:modified xsi:type="dcterms:W3CDTF">2024-03-31T07:20:14Z</dcterms:modified>
</cp:coreProperties>
</file>