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75" windowWidth="20640" windowHeight="11415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7" i="11" l="1"/>
  <c r="A28" i="11" s="1"/>
  <c r="A10" i="11"/>
  <c r="A9" i="11"/>
  <c r="A4" i="11" l="1"/>
  <c r="A6" i="11" s="1"/>
  <c r="A7" i="11" s="1"/>
  <c r="A8" i="11" s="1"/>
  <c r="A12" i="11" s="1"/>
  <c r="A13" i="11" l="1"/>
  <c r="A14" i="11" s="1"/>
  <c r="A15" i="11" s="1"/>
  <c r="A16" i="11" s="1"/>
  <c r="A17" i="11" s="1"/>
  <c r="A19" i="11" s="1"/>
  <c r="A20" i="11" s="1"/>
  <c r="A21" i="11" s="1"/>
  <c r="A22" i="11" s="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3" i="11" l="1"/>
  <c r="A25" i="11" l="1"/>
  <c r="A26" i="11" s="1"/>
</calcChain>
</file>

<file path=xl/sharedStrings.xml><?xml version="1.0" encoding="utf-8"?>
<sst xmlns="http://schemas.openxmlformats.org/spreadsheetml/2006/main" count="589" uniqueCount="156">
  <si>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</si>
  <si>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</si>
  <si>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</si>
  <si>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</si>
  <si>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</si>
  <si>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</si>
  <si>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</si>
  <si>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</si>
  <si>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</si>
  <si>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</si>
  <si>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</si>
  <si>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</si>
  <si>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</si>
  <si>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</si>
  <si>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</si>
  <si>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</si>
  <si>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</si>
  <si>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</si>
  <si>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</si>
  <si>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</si>
  <si>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</si>
  <si>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</si>
  <si>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</si>
  <si>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</si>
  <si>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</si>
  <si>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</si>
  <si>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</si>
  <si>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</si>
  <si>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</si>
  <si>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</si>
  <si>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</si>
  <si>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</si>
  <si>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</si>
  <si>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</si>
  <si>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</si>
  <si>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</si>
  <si>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</si>
  <si>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</si>
  <si>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</si>
  <si>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</si>
  <si>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</si>
  <si>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</si>
  <si>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</si>
  <si>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</si>
  <si>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</si>
  <si>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</si>
  <si>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</si>
  <si>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</si>
  <si>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</si>
  <si>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</si>
  <si>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</si>
  <si>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</si>
  <si>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</si>
  <si>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</si>
  <si>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</si>
  <si>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</si>
  <si>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</si>
  <si>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</si>
  <si>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</si>
  <si>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</si>
  <si>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</si>
  <si>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</si>
  <si>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</si>
  <si>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</si>
  <si>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</si>
  <si>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</si>
  <si>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</si>
  <si>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</si>
  <si>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</si>
  <si>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</si>
  <si>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</si>
  <si>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</si>
  <si>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</si>
  <si>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</si>
  <si>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</si>
  <si>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</si>
  <si>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</si>
  <si>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</si>
  <si>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</si>
  <si>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</si>
  <si>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</si>
  <si>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</si>
  <si>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</si>
  <si>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</si>
  <si>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</si>
  <si>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</si>
  <si>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</si>
  <si>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</si>
  <si>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</si>
  <si>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</si>
  <si>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</si>
  <si>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</si>
  <si>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</si>
  <si>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</si>
  <si>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</si>
  <si>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</si>
  <si>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</si>
  <si>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</si>
  <si>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</si>
  <si>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</si>
  <si>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</si>
  <si>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</si>
  <si>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</si>
  <si>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</si>
  <si>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</si>
  <si>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</si>
  <si>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</si>
  <si>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</si>
  <si>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</si>
  <si>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鮑魚蔬菜粥</t>
    <phoneticPr fontId="2" type="noConversion"/>
  </si>
  <si>
    <t>洋蔥肉柳、百頁燴香菇、蓮藕排骨湯</t>
    <phoneticPr fontId="2" type="noConversion"/>
  </si>
  <si>
    <t>客家炒粄條、肉羹湯</t>
    <phoneticPr fontId="2" type="noConversion"/>
  </si>
  <si>
    <t>小紅豆芋頭湯</t>
    <phoneticPr fontId="2" type="noConversion"/>
  </si>
  <si>
    <t>白菜燉豬肉、壽喜燒豆腐、薏仁排骨湯</t>
    <phoneticPr fontId="2" type="noConversion"/>
  </si>
  <si>
    <t>雞絲麵</t>
    <phoneticPr fontId="2" type="noConversion"/>
  </si>
  <si>
    <t>杏包菇滷肉、黃瓜貢丸、蔭鳳梨雞湯</t>
    <phoneticPr fontId="2" type="noConversion"/>
  </si>
  <si>
    <t>絲瓜鹹粥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</si>
  <si>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</si>
  <si>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</si>
  <si>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香菇雞丁、滷麵輪絞肉、金針大骨湯</t>
    <phoneticPr fontId="2" type="noConversion"/>
  </si>
  <si>
    <t>紅豆西米露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</si>
  <si>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</si>
  <si>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</si>
  <si>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</si>
  <si>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</si>
  <si>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</si>
  <si>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</si>
  <si>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</si>
  <si>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地瓜飯</t>
    <phoneticPr fontId="2" type="noConversion"/>
  </si>
  <si>
    <t>白飯</t>
    <phoneticPr fontId="2" type="noConversion"/>
  </si>
  <si>
    <t>糙米飯</t>
    <phoneticPr fontId="2" type="noConversion"/>
  </si>
  <si>
    <t>五穀飯</t>
    <phoneticPr fontId="2" type="noConversion"/>
  </si>
  <si>
    <t>六</t>
    <phoneticPr fontId="2" type="noConversion"/>
  </si>
  <si>
    <t>白飯</t>
    <phoneticPr fontId="2" type="noConversion"/>
  </si>
  <si>
    <t>紫米飯</t>
    <phoneticPr fontId="2" type="noConversion"/>
  </si>
  <si>
    <t>五</t>
    <phoneticPr fontId="2" type="noConversion"/>
  </si>
  <si>
    <t>貢丸木須冬粉</t>
    <phoneticPr fontId="2" type="noConversion"/>
  </si>
  <si>
    <t>紅蘿蔔烘蛋、香片瓜滷汁、蛋花湯</t>
    <phoneticPr fontId="2" type="noConversion"/>
  </si>
  <si>
    <t>三杯百頁、什錦滷汁、鮮菇百燴湯</t>
    <phoneticPr fontId="2" type="noConversion"/>
  </si>
  <si>
    <t>和風板條</t>
    <phoneticPr fontId="2" type="noConversion"/>
  </si>
  <si>
    <t>三絲冬粉</t>
    <phoneticPr fontId="2" type="noConversion"/>
  </si>
  <si>
    <t>三絲麵線</t>
    <phoneticPr fontId="2" type="noConversion"/>
  </si>
  <si>
    <t>什錦鯛魚粥</t>
    <phoneticPr fontId="2" type="noConversion"/>
  </si>
  <si>
    <t>水果</t>
    <phoneticPr fontId="2" type="noConversion"/>
  </si>
  <si>
    <t>炸醬麵、滷干丁海帶、紫菜蛋花湯</t>
    <phoneticPr fontId="2" type="noConversion"/>
  </si>
  <si>
    <t>ˇ</t>
    <phoneticPr fontId="2" type="noConversion"/>
  </si>
  <si>
    <t>肉絲冬粉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</si>
  <si>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113年02月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</si>
  <si>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四</t>
    <phoneticPr fontId="2" type="noConversion"/>
  </si>
  <si>
    <t>五</t>
    <phoneticPr fontId="2" type="noConversion"/>
  </si>
  <si>
    <t>~舞龍迎春§§喜滿人間~</t>
    <phoneticPr fontId="2" type="noConversion"/>
  </si>
  <si>
    <t>週休二日</t>
    <phoneticPr fontId="2" type="noConversion"/>
  </si>
  <si>
    <t>二二八和平紀念日</t>
    <phoneticPr fontId="2" type="noConversion"/>
  </si>
  <si>
    <t>遇有臨時偶發事件無法供應原訂餐點時則以它類食品替代。</t>
    <phoneticPr fontId="2" type="noConversion"/>
  </si>
  <si>
    <t>採購之生鮮豬肉、雞肉，均使用國產肉品及無汙染之生鮮食品，供全園師生安全共餐，請安心</t>
    <phoneticPr fontId="2" type="noConversion"/>
  </si>
  <si>
    <t>小元宵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</si>
</sst>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1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  <font>
      <sz val="50"/>
      <name val="標楷體"/>
      <family val="4"/>
      <charset val="136"/>
    </font>
    <font>
      <sz val="50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2" xfId="0" applyFont="1" applyFill="1" applyBorder="1">
      <alignment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>
      <alignment vertical="center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0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</xdr:rowOff>
    </xdr:from>
    <xdr:to>
      <xdr:col>0</xdr:col>
      <xdr:colOff>355225</xdr:colOff>
      <xdr:row>28</xdr:row>
      <xdr:rowOff>247651</xdr:rowOff>
    </xdr:to>
    <xdr:pic>
      <xdr:nvPicPr>
        <xdr:cNvPr id="5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8701"/>
          <a:ext cx="355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19051</xdr:rowOff>
    </xdr:from>
    <xdr:to>
      <xdr:col>0</xdr:col>
      <xdr:colOff>355225</xdr:colOff>
      <xdr:row>29</xdr:row>
      <xdr:rowOff>266701</xdr:rowOff>
    </xdr:to>
    <xdr:pic>
      <xdr:nvPicPr>
        <xdr:cNvPr id="6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24926"/>
          <a:ext cx="355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63" t="s">
        <v>127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35.25" customHeight="1">
      <c r="A2" s="1" t="s">
        <v>0</v>
      </c>
      <c r="B2" s="1" t="s">
        <v>1</v>
      </c>
      <c r="C2" s="1" t="s">
        <v>2</v>
      </c>
      <c r="D2" s="64" t="s">
        <v>3</v>
      </c>
      <c r="E2" s="65"/>
      <c r="F2" s="66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59" t="s">
        <v>9</v>
      </c>
      <c r="B9" s="60"/>
      <c r="C9" s="60"/>
      <c r="D9" s="60"/>
      <c r="E9" s="60"/>
      <c r="F9" s="60"/>
      <c r="G9" s="60"/>
      <c r="H9" s="60"/>
      <c r="I9" s="60"/>
      <c r="J9" s="60"/>
      <c r="K9" s="61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59" t="s">
        <v>9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59" t="s">
        <v>9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59" t="s">
        <v>9</v>
      </c>
      <c r="B27" s="60"/>
      <c r="C27" s="60"/>
      <c r="D27" s="60"/>
      <c r="E27" s="60"/>
      <c r="F27" s="60"/>
      <c r="G27" s="60"/>
      <c r="H27" s="60"/>
      <c r="I27" s="60"/>
      <c r="J27" s="60"/>
      <c r="K27" s="61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62" t="s">
        <v>77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ht="25.15" customHeight="1">
      <c r="A30" s="62" t="s">
        <v>126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ht="25.15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63" t="s">
        <v>80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45" customHeight="1">
      <c r="A2" s="1" t="s">
        <v>0</v>
      </c>
      <c r="B2" s="1" t="s">
        <v>1</v>
      </c>
      <c r="C2" s="21" t="s">
        <v>2</v>
      </c>
      <c r="D2" s="64" t="s">
        <v>3</v>
      </c>
      <c r="E2" s="65"/>
      <c r="F2" s="66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59" t="s">
        <v>9</v>
      </c>
      <c r="B9" s="60"/>
      <c r="C9" s="60"/>
      <c r="D9" s="60"/>
      <c r="E9" s="60"/>
      <c r="F9" s="60"/>
      <c r="G9" s="60"/>
      <c r="H9" s="60"/>
      <c r="I9" s="60"/>
      <c r="J9" s="60"/>
      <c r="K9" s="61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67" t="s">
        <v>88</v>
      </c>
      <c r="F10" s="68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67" t="s">
        <v>90</v>
      </c>
      <c r="F11" s="68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59" t="s">
        <v>91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67" t="s">
        <v>92</v>
      </c>
      <c r="F13" s="68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59" t="s">
        <v>9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59" t="s">
        <v>9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62" t="s">
        <v>77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ht="30" customHeight="1">
      <c r="A26" s="62" t="s">
        <v>78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ht="30" customHeight="1">
      <c r="A27" s="62" t="s">
        <v>79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ht="25.15" customHeight="1"/>
  </sheetData>
  <mergeCells count="13">
    <mergeCell ref="E11:F11"/>
    <mergeCell ref="A1:K1"/>
    <mergeCell ref="D2:F2"/>
    <mergeCell ref="A3:K3"/>
    <mergeCell ref="A9:K9"/>
    <mergeCell ref="E10:F10"/>
    <mergeCell ref="A27:K27"/>
    <mergeCell ref="A12:K12"/>
    <mergeCell ref="E13:F13"/>
    <mergeCell ref="A17:K17"/>
    <mergeCell ref="A23:K23"/>
    <mergeCell ref="A25:K25"/>
    <mergeCell ref="A26:K26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topLeftCell="A19" zoomScaleNormal="100" workbookViewId="0">
      <selection activeCell="H21" sqref="H21"/>
    </sheetView>
  </sheetViews>
  <sheetFormatPr defaultRowHeight="16.5"/>
  <cols>
    <col min="1" max="1" width="4.75" style="20" customWidth="1"/>
    <col min="2" max="2" width="3.125" style="20" customWidth="1"/>
    <col min="3" max="3" width="15.25" customWidth="1"/>
    <col min="4" max="4" width="7.75" customWidth="1"/>
    <col min="5" max="5" width="5.75" customWidth="1"/>
    <col min="6" max="6" width="38.75" customWidth="1"/>
    <col min="7" max="7" width="5.7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26" ht="23.25" customHeight="1">
      <c r="A1" s="63" t="s">
        <v>147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26" ht="33.75" customHeight="1">
      <c r="A2" s="1" t="s">
        <v>0</v>
      </c>
      <c r="B2" s="1" t="s">
        <v>1</v>
      </c>
      <c r="C2" s="24" t="s">
        <v>2</v>
      </c>
      <c r="D2" s="24"/>
      <c r="E2" s="64" t="s">
        <v>3</v>
      </c>
      <c r="F2" s="65"/>
      <c r="G2" s="66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26" ht="24" customHeight="1">
      <c r="A3" s="34">
        <v>45323</v>
      </c>
      <c r="B3" s="35" t="s">
        <v>25</v>
      </c>
      <c r="C3" s="26" t="s">
        <v>42</v>
      </c>
      <c r="D3" s="25" t="s">
        <v>129</v>
      </c>
      <c r="E3" s="27" t="s">
        <v>14</v>
      </c>
      <c r="F3" s="28" t="s">
        <v>117</v>
      </c>
      <c r="G3" s="27" t="s">
        <v>13</v>
      </c>
      <c r="H3" s="38" t="s">
        <v>44</v>
      </c>
      <c r="I3" s="37" t="s">
        <v>16</v>
      </c>
      <c r="J3" s="37" t="s">
        <v>16</v>
      </c>
      <c r="K3" s="37" t="s">
        <v>16</v>
      </c>
      <c r="L3" s="30"/>
    </row>
    <row r="4" spans="1:26" ht="24" customHeight="1">
      <c r="A4" s="34">
        <f>A3+1</f>
        <v>45324</v>
      </c>
      <c r="B4" s="32" t="s">
        <v>29</v>
      </c>
      <c r="C4" s="39" t="s">
        <v>59</v>
      </c>
      <c r="D4" s="25" t="s">
        <v>129</v>
      </c>
      <c r="E4" s="27" t="s">
        <v>14</v>
      </c>
      <c r="F4" s="40" t="s">
        <v>118</v>
      </c>
      <c r="G4" s="27" t="s">
        <v>13</v>
      </c>
      <c r="H4" s="41" t="s">
        <v>47</v>
      </c>
      <c r="I4" s="37" t="s">
        <v>16</v>
      </c>
      <c r="J4" s="37" t="s">
        <v>16</v>
      </c>
      <c r="K4" s="37" t="s">
        <v>16</v>
      </c>
      <c r="L4" s="37"/>
      <c r="N4" s="46"/>
    </row>
    <row r="5" spans="1:26" ht="24" customHeight="1">
      <c r="A5" s="59" t="s">
        <v>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N5" s="47"/>
    </row>
    <row r="6" spans="1:26" ht="24" customHeight="1">
      <c r="A6" s="31">
        <f>A4+3</f>
        <v>45327</v>
      </c>
      <c r="B6" s="35" t="s">
        <v>10</v>
      </c>
      <c r="C6" s="42" t="s">
        <v>142</v>
      </c>
      <c r="D6" s="25" t="s">
        <v>129</v>
      </c>
      <c r="E6" s="27" t="s">
        <v>143</v>
      </c>
      <c r="F6" s="42" t="s">
        <v>144</v>
      </c>
      <c r="G6" s="27" t="s">
        <v>13</v>
      </c>
      <c r="H6" s="25" t="s">
        <v>146</v>
      </c>
      <c r="I6" s="30" t="s">
        <v>145</v>
      </c>
      <c r="J6" s="30" t="s">
        <v>145</v>
      </c>
      <c r="K6" s="30" t="s">
        <v>145</v>
      </c>
      <c r="L6" s="30" t="s">
        <v>145</v>
      </c>
      <c r="N6" s="46"/>
      <c r="O6" s="53"/>
      <c r="P6" s="54"/>
      <c r="Q6" s="48"/>
      <c r="R6" s="56"/>
      <c r="S6" s="54"/>
      <c r="T6" s="48"/>
      <c r="U6" s="54"/>
      <c r="V6" s="56"/>
      <c r="W6" s="57"/>
      <c r="X6" s="57"/>
      <c r="Y6" s="57"/>
      <c r="Z6" s="57"/>
    </row>
    <row r="7" spans="1:26" ht="24" customHeight="1">
      <c r="A7" s="31">
        <f>A6+1</f>
        <v>45328</v>
      </c>
      <c r="B7" s="35" t="s">
        <v>17</v>
      </c>
      <c r="C7" s="42" t="s">
        <v>140</v>
      </c>
      <c r="D7" s="25" t="s">
        <v>129</v>
      </c>
      <c r="E7" s="27" t="s">
        <v>14</v>
      </c>
      <c r="F7" s="42" t="s">
        <v>137</v>
      </c>
      <c r="G7" s="27" t="s">
        <v>13</v>
      </c>
      <c r="H7" s="42" t="s">
        <v>120</v>
      </c>
      <c r="I7" s="37" t="s">
        <v>16</v>
      </c>
      <c r="J7" s="37" t="s">
        <v>16</v>
      </c>
      <c r="K7" s="37" t="s">
        <v>16</v>
      </c>
      <c r="L7" s="37" t="s">
        <v>16</v>
      </c>
      <c r="N7" s="46"/>
      <c r="O7" s="53"/>
      <c r="P7" s="55"/>
      <c r="Q7" s="47"/>
      <c r="R7" s="56"/>
      <c r="S7" s="54"/>
      <c r="T7" s="47"/>
      <c r="U7" s="54"/>
      <c r="V7" s="47"/>
      <c r="W7" s="55"/>
      <c r="X7" s="55"/>
      <c r="Y7" s="55"/>
      <c r="Z7" s="55"/>
    </row>
    <row r="8" spans="1:26" ht="24" customHeight="1">
      <c r="A8" s="31">
        <f>A7+1</f>
        <v>45329</v>
      </c>
      <c r="B8" s="35" t="s">
        <v>21</v>
      </c>
      <c r="C8" s="42" t="s">
        <v>51</v>
      </c>
      <c r="D8" s="26" t="s">
        <v>131</v>
      </c>
      <c r="E8" s="27" t="s">
        <v>14</v>
      </c>
      <c r="F8" s="36" t="s">
        <v>119</v>
      </c>
      <c r="G8" s="27" t="s">
        <v>13</v>
      </c>
      <c r="H8" s="42" t="s">
        <v>136</v>
      </c>
      <c r="I8" s="37" t="s">
        <v>16</v>
      </c>
      <c r="J8" s="37" t="s">
        <v>16</v>
      </c>
      <c r="K8" s="37" t="s">
        <v>16</v>
      </c>
      <c r="L8" s="37" t="s">
        <v>16</v>
      </c>
      <c r="N8" s="46"/>
      <c r="O8" s="53"/>
      <c r="P8" s="55"/>
      <c r="Q8" s="47"/>
      <c r="R8" s="56"/>
      <c r="S8" s="54"/>
      <c r="T8" s="58"/>
      <c r="U8" s="54"/>
      <c r="V8" s="47"/>
      <c r="W8" s="55"/>
      <c r="X8" s="55"/>
      <c r="Y8" s="55"/>
      <c r="Z8" s="55"/>
    </row>
    <row r="9" spans="1:26" ht="24" customHeight="1">
      <c r="A9" s="31">
        <f>A8+1</f>
        <v>45330</v>
      </c>
      <c r="B9" s="51" t="s">
        <v>148</v>
      </c>
      <c r="C9" s="75" t="s">
        <v>150</v>
      </c>
      <c r="D9" s="76"/>
      <c r="E9" s="76"/>
      <c r="F9" s="76"/>
      <c r="G9" s="76"/>
      <c r="H9" s="76"/>
      <c r="I9" s="76"/>
      <c r="J9" s="76"/>
      <c r="K9" s="76"/>
      <c r="L9" s="77"/>
      <c r="N9" s="46"/>
    </row>
    <row r="10" spans="1:26" ht="24" customHeight="1">
      <c r="A10" s="31">
        <f>A9+1</f>
        <v>45331</v>
      </c>
      <c r="B10" s="52" t="s">
        <v>149</v>
      </c>
      <c r="C10" s="78"/>
      <c r="D10" s="79"/>
      <c r="E10" s="79"/>
      <c r="F10" s="79"/>
      <c r="G10" s="79"/>
      <c r="H10" s="79"/>
      <c r="I10" s="79"/>
      <c r="J10" s="79"/>
      <c r="K10" s="79"/>
      <c r="L10" s="80"/>
      <c r="N10" s="46"/>
    </row>
    <row r="11" spans="1:26" ht="24" customHeight="1">
      <c r="A11" s="49"/>
      <c r="B11" s="50"/>
      <c r="C11" s="78"/>
      <c r="D11" s="79"/>
      <c r="E11" s="79"/>
      <c r="F11" s="79"/>
      <c r="G11" s="79"/>
      <c r="H11" s="79"/>
      <c r="I11" s="79"/>
      <c r="J11" s="79"/>
      <c r="K11" s="79"/>
      <c r="L11" s="80"/>
      <c r="N11" s="46"/>
    </row>
    <row r="12" spans="1:26" ht="24" customHeight="1">
      <c r="A12" s="31">
        <f>A10+3</f>
        <v>45334</v>
      </c>
      <c r="B12" s="51" t="s">
        <v>10</v>
      </c>
      <c r="C12" s="78"/>
      <c r="D12" s="79"/>
      <c r="E12" s="79"/>
      <c r="F12" s="79"/>
      <c r="G12" s="79"/>
      <c r="H12" s="79"/>
      <c r="I12" s="79"/>
      <c r="J12" s="79"/>
      <c r="K12" s="79"/>
      <c r="L12" s="80"/>
      <c r="N12" s="46"/>
    </row>
    <row r="13" spans="1:26" ht="24" customHeight="1">
      <c r="A13" s="31">
        <f>A12+1</f>
        <v>45335</v>
      </c>
      <c r="B13" s="51" t="s">
        <v>17</v>
      </c>
      <c r="C13" s="78"/>
      <c r="D13" s="79"/>
      <c r="E13" s="79"/>
      <c r="F13" s="79"/>
      <c r="G13" s="79"/>
      <c r="H13" s="79"/>
      <c r="I13" s="79"/>
      <c r="J13" s="79"/>
      <c r="K13" s="79"/>
      <c r="L13" s="80"/>
      <c r="N13" s="46"/>
    </row>
    <row r="14" spans="1:26" ht="24" customHeight="1">
      <c r="A14" s="31">
        <f>A13+1</f>
        <v>45336</v>
      </c>
      <c r="B14" s="51" t="s">
        <v>21</v>
      </c>
      <c r="C14" s="81"/>
      <c r="D14" s="82"/>
      <c r="E14" s="82"/>
      <c r="F14" s="82"/>
      <c r="G14" s="82"/>
      <c r="H14" s="82"/>
      <c r="I14" s="82"/>
      <c r="J14" s="82"/>
      <c r="K14" s="82"/>
      <c r="L14" s="83"/>
      <c r="N14" s="46"/>
    </row>
    <row r="15" spans="1:26" ht="24" customHeight="1">
      <c r="A15" s="31">
        <f>A14+1</f>
        <v>45337</v>
      </c>
      <c r="B15" s="35" t="s">
        <v>25</v>
      </c>
      <c r="C15" s="33" t="s">
        <v>68</v>
      </c>
      <c r="D15" s="25" t="s">
        <v>129</v>
      </c>
      <c r="E15" s="27" t="s">
        <v>14</v>
      </c>
      <c r="F15" s="36" t="s">
        <v>121</v>
      </c>
      <c r="G15" s="27" t="s">
        <v>13</v>
      </c>
      <c r="H15" s="42" t="s">
        <v>73</v>
      </c>
      <c r="I15" s="37" t="s">
        <v>16</v>
      </c>
      <c r="J15" s="37" t="s">
        <v>16</v>
      </c>
      <c r="K15" s="37" t="s">
        <v>16</v>
      </c>
      <c r="L15" s="37" t="s">
        <v>16</v>
      </c>
      <c r="N15" s="46"/>
    </row>
    <row r="16" spans="1:26" ht="24" customHeight="1">
      <c r="A16" s="31">
        <f>A15+1</f>
        <v>45338</v>
      </c>
      <c r="B16" s="32" t="s">
        <v>29</v>
      </c>
      <c r="C16" s="28" t="s">
        <v>71</v>
      </c>
      <c r="D16" s="25" t="s">
        <v>129</v>
      </c>
      <c r="E16" s="27" t="s">
        <v>14</v>
      </c>
      <c r="F16" s="36" t="s">
        <v>122</v>
      </c>
      <c r="G16" s="27" t="s">
        <v>13</v>
      </c>
      <c r="H16" s="28" t="s">
        <v>76</v>
      </c>
      <c r="I16" s="37" t="s">
        <v>16</v>
      </c>
      <c r="J16" s="37" t="s">
        <v>16</v>
      </c>
      <c r="K16" s="37" t="s">
        <v>16</v>
      </c>
      <c r="L16" s="37" t="s">
        <v>16</v>
      </c>
      <c r="N16" s="48"/>
    </row>
    <row r="17" spans="1:13" ht="24" customHeight="1">
      <c r="A17" s="31">
        <f>A16+1</f>
        <v>45339</v>
      </c>
      <c r="B17" s="32" t="s">
        <v>132</v>
      </c>
      <c r="C17" s="28" t="s">
        <v>114</v>
      </c>
      <c r="D17" s="25" t="s">
        <v>129</v>
      </c>
      <c r="E17" s="27" t="s">
        <v>14</v>
      </c>
      <c r="F17" s="28" t="s">
        <v>113</v>
      </c>
      <c r="G17" s="27" t="s">
        <v>13</v>
      </c>
      <c r="H17" s="29" t="s">
        <v>61</v>
      </c>
      <c r="I17" s="30" t="s">
        <v>16</v>
      </c>
      <c r="J17" s="30" t="s">
        <v>16</v>
      </c>
      <c r="K17" s="30" t="s">
        <v>16</v>
      </c>
      <c r="L17" s="37" t="s">
        <v>16</v>
      </c>
    </row>
    <row r="18" spans="1:13" ht="24" customHeight="1">
      <c r="A18" s="59" t="s">
        <v>151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1"/>
    </row>
    <row r="19" spans="1:13" ht="24" customHeight="1">
      <c r="A19" s="31">
        <f>A17+2</f>
        <v>45341</v>
      </c>
      <c r="B19" s="35" t="s">
        <v>10</v>
      </c>
      <c r="C19" s="29" t="s">
        <v>100</v>
      </c>
      <c r="D19" s="25" t="s">
        <v>129</v>
      </c>
      <c r="E19" s="27" t="s">
        <v>14</v>
      </c>
      <c r="F19" s="33" t="s">
        <v>111</v>
      </c>
      <c r="G19" s="27" t="s">
        <v>13</v>
      </c>
      <c r="H19" s="28" t="s">
        <v>112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3" ht="24" customHeight="1">
      <c r="A20" s="31">
        <f>A19+1</f>
        <v>45342</v>
      </c>
      <c r="B20" s="35" t="s">
        <v>17</v>
      </c>
      <c r="C20" s="33" t="s">
        <v>139</v>
      </c>
      <c r="D20" s="25" t="s">
        <v>129</v>
      </c>
      <c r="E20" s="27" t="s">
        <v>14</v>
      </c>
      <c r="F20" s="33" t="s">
        <v>138</v>
      </c>
      <c r="G20" s="27" t="s">
        <v>13</v>
      </c>
      <c r="H20" s="33" t="s">
        <v>41</v>
      </c>
      <c r="I20" s="37" t="s">
        <v>16</v>
      </c>
      <c r="J20" s="37" t="s">
        <v>16</v>
      </c>
      <c r="K20" s="37" t="s">
        <v>16</v>
      </c>
      <c r="L20" s="37" t="s">
        <v>16</v>
      </c>
    </row>
    <row r="21" spans="1:13" ht="24" customHeight="1">
      <c r="A21" s="31">
        <f>A20+1</f>
        <v>45343</v>
      </c>
      <c r="B21" s="35" t="s">
        <v>21</v>
      </c>
      <c r="C21" s="29" t="s">
        <v>109</v>
      </c>
      <c r="D21" s="26" t="s">
        <v>134</v>
      </c>
      <c r="E21" s="27" t="s">
        <v>14</v>
      </c>
      <c r="F21" s="33" t="s">
        <v>123</v>
      </c>
      <c r="G21" s="27" t="s">
        <v>13</v>
      </c>
      <c r="H21" s="29" t="s">
        <v>155</v>
      </c>
      <c r="I21" s="37" t="s">
        <v>16</v>
      </c>
      <c r="J21" s="37" t="s">
        <v>16</v>
      </c>
      <c r="K21" s="37" t="s">
        <v>16</v>
      </c>
      <c r="L21" s="37" t="s">
        <v>16</v>
      </c>
    </row>
    <row r="22" spans="1:13" ht="24" customHeight="1">
      <c r="A22" s="31">
        <f>A21+1</f>
        <v>45344</v>
      </c>
      <c r="B22" s="35" t="s">
        <v>25</v>
      </c>
      <c r="C22" s="29" t="s">
        <v>124</v>
      </c>
      <c r="D22" s="25" t="s">
        <v>129</v>
      </c>
      <c r="E22" s="27" t="s">
        <v>14</v>
      </c>
      <c r="F22" s="36" t="s">
        <v>125</v>
      </c>
      <c r="G22" s="27" t="s">
        <v>13</v>
      </c>
      <c r="H22" s="29" t="s">
        <v>141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3" ht="24" customHeight="1">
      <c r="A23" s="31">
        <f>A22+1</f>
        <v>45345</v>
      </c>
      <c r="B23" s="35" t="s">
        <v>135</v>
      </c>
      <c r="C23" s="25" t="s">
        <v>106</v>
      </c>
      <c r="D23" s="25" t="s">
        <v>129</v>
      </c>
      <c r="E23" s="27" t="s">
        <v>14</v>
      </c>
      <c r="F23" s="33" t="s">
        <v>110</v>
      </c>
      <c r="G23" s="27" t="s">
        <v>13</v>
      </c>
      <c r="H23" s="28" t="s">
        <v>39</v>
      </c>
      <c r="I23" s="37" t="s">
        <v>16</v>
      </c>
      <c r="J23" s="37" t="s">
        <v>16</v>
      </c>
      <c r="K23" s="37" t="s">
        <v>16</v>
      </c>
      <c r="L23" s="37" t="s">
        <v>16</v>
      </c>
    </row>
    <row r="24" spans="1:13" ht="24" customHeight="1">
      <c r="A24" s="59" t="s">
        <v>151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1"/>
    </row>
    <row r="25" spans="1:13" ht="24" customHeight="1">
      <c r="A25" s="31">
        <f>A23+3</f>
        <v>45348</v>
      </c>
      <c r="B25" s="35" t="s">
        <v>10</v>
      </c>
      <c r="C25" s="33" t="s">
        <v>18</v>
      </c>
      <c r="D25" s="33" t="s">
        <v>130</v>
      </c>
      <c r="E25" s="27" t="s">
        <v>14</v>
      </c>
      <c r="F25" s="36" t="s">
        <v>19</v>
      </c>
      <c r="G25" s="27" t="s">
        <v>13</v>
      </c>
      <c r="H25" s="33" t="s">
        <v>20</v>
      </c>
      <c r="I25" s="37" t="s">
        <v>16</v>
      </c>
      <c r="J25" s="37" t="s">
        <v>16</v>
      </c>
      <c r="K25" s="37" t="s">
        <v>16</v>
      </c>
      <c r="L25" s="37" t="s">
        <v>16</v>
      </c>
    </row>
    <row r="26" spans="1:13" ht="24" customHeight="1">
      <c r="A26" s="31">
        <f>A25+1</f>
        <v>45349</v>
      </c>
      <c r="B26" s="35" t="s">
        <v>17</v>
      </c>
      <c r="C26" s="33" t="s">
        <v>22</v>
      </c>
      <c r="D26" s="33" t="s">
        <v>133</v>
      </c>
      <c r="E26" s="27" t="s">
        <v>14</v>
      </c>
      <c r="F26" s="28" t="s">
        <v>115</v>
      </c>
      <c r="G26" s="27" t="s">
        <v>13</v>
      </c>
      <c r="H26" s="33" t="s">
        <v>116</v>
      </c>
      <c r="I26" s="37" t="s">
        <v>16</v>
      </c>
      <c r="J26" s="37" t="s">
        <v>16</v>
      </c>
      <c r="K26" s="37" t="s">
        <v>16</v>
      </c>
      <c r="L26" s="37" t="s">
        <v>16</v>
      </c>
    </row>
    <row r="27" spans="1:13" ht="24" customHeight="1">
      <c r="A27" s="31">
        <f>A26+1</f>
        <v>45350</v>
      </c>
      <c r="B27" s="35" t="s">
        <v>21</v>
      </c>
      <c r="C27" s="69" t="s">
        <v>152</v>
      </c>
      <c r="D27" s="70"/>
      <c r="E27" s="70"/>
      <c r="F27" s="70"/>
      <c r="G27" s="70"/>
      <c r="H27" s="70"/>
      <c r="I27" s="70"/>
      <c r="J27" s="70"/>
      <c r="K27" s="70"/>
      <c r="L27" s="71"/>
    </row>
    <row r="28" spans="1:13" ht="24" customHeight="1">
      <c r="A28" s="31">
        <f>A27+1</f>
        <v>45351</v>
      </c>
      <c r="B28" s="35" t="s">
        <v>25</v>
      </c>
      <c r="C28" s="33" t="s">
        <v>39</v>
      </c>
      <c r="D28" s="25" t="s">
        <v>128</v>
      </c>
      <c r="E28" s="27" t="s">
        <v>14</v>
      </c>
      <c r="F28" s="28" t="s">
        <v>40</v>
      </c>
      <c r="G28" s="27" t="s">
        <v>13</v>
      </c>
      <c r="H28" s="33" t="s">
        <v>38</v>
      </c>
      <c r="I28" s="37" t="s">
        <v>16</v>
      </c>
      <c r="J28" s="37" t="s">
        <v>16</v>
      </c>
      <c r="K28" s="37" t="s">
        <v>16</v>
      </c>
      <c r="L28" s="37" t="s">
        <v>16</v>
      </c>
      <c r="M28" s="46"/>
    </row>
    <row r="29" spans="1:13" ht="20.25" customHeight="1">
      <c r="A29" s="44"/>
      <c r="B29" s="72" t="s">
        <v>153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3" ht="23.1" customHeight="1">
      <c r="A30" s="45"/>
      <c r="B30" s="74" t="s">
        <v>154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</row>
    <row r="31" spans="1:13" ht="23.1" customHeight="1">
      <c r="L31" s="43"/>
    </row>
    <row r="32" spans="1:13" ht="23.1" customHeight="1">
      <c r="L32" s="44"/>
    </row>
    <row r="33" spans="12:12" ht="23.1" customHeight="1">
      <c r="L33" s="45"/>
    </row>
  </sheetData>
  <mergeCells count="9">
    <mergeCell ref="A24:L24"/>
    <mergeCell ref="C27:L27"/>
    <mergeCell ref="B29:M29"/>
    <mergeCell ref="B30:M30"/>
    <mergeCell ref="A1:L1"/>
    <mergeCell ref="E2:G2"/>
    <mergeCell ref="A5:L5"/>
    <mergeCell ref="C9:L14"/>
    <mergeCell ref="A18:L18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2023-03-14T01:51:08Z</cp:lastPrinted>
  <dcterms:created xsi:type="dcterms:W3CDTF">2022-01-05T04:49:39Z</dcterms:created>
  <dcterms:modified xsi:type="dcterms:W3CDTF">2024-02-21T10:34:53Z</dcterms:modified>
</cp:coreProperties>
</file>