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" i="11" l="1"/>
  <c r="A5" i="11"/>
  <c r="A6" i="11" l="1"/>
  <c r="A7" i="11" s="1"/>
  <c r="A8" i="11" s="1"/>
  <c r="A9" i="11" s="1"/>
  <c r="A11" i="11" s="1"/>
  <c r="A12" i="11" s="1"/>
  <c r="A13" i="11" s="1"/>
  <c r="A14" i="11" s="1"/>
  <c r="A15" i="11" s="1"/>
  <c r="A17" i="11" s="1"/>
  <c r="A19" i="11" l="1"/>
  <c r="A20" i="11" s="1"/>
  <c r="A21" i="11" s="1"/>
  <c r="A22" i="11" s="1"/>
  <c r="A24" i="11" s="1"/>
  <c r="A25" i="11" s="1"/>
  <c r="A26" i="11" s="1"/>
  <c r="A27" i="11" s="1"/>
  <c r="A18" i="1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<sst xmlns="http://schemas.openxmlformats.org/spreadsheetml/2006/main" count="641" uniqueCount="164">
  <si>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</si>
  <si>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</si>
  <si>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</si>
  <si>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</si>
  <si>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</si>
  <si>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</si>
  <si>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</si>
  <si>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</si>
  <si>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</si>
  <si>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</si>
  <si>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</si>
  <si>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</si>
  <si>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</si>
  <si>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</si>
  <si>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</si>
  <si>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</si>
  <si>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</si>
  <si>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</si>
  <si>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</si>
  <si>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</si>
  <si>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</si>
  <si>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</si>
  <si>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</si>
  <si>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</si>
  <si>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</si>
  <si>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</si>
  <si>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</si>
  <si>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</si>
  <si>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</si>
  <si>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</si>
  <si>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</si>
  <si>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</si>
  <si>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</si>
  <si>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</si>
  <si>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</si>
  <si>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</si>
  <si>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</si>
  <si>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</si>
  <si>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</si>
  <si>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</si>
  <si>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</si>
  <si>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</si>
  <si>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</si>
  <si>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</si>
  <si>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</si>
  <si>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</si>
  <si>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</si>
  <si>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</si>
  <si>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</si>
  <si>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</si>
  <si>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</si>
  <si>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</si>
  <si>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</si>
  <si>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</si>
  <si>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</si>
  <si>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</si>
  <si>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</si>
  <si>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</si>
  <si>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</si>
  <si>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</si>
  <si>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</si>
  <si>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</si>
  <si>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</si>
  <si>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</si>
  <si>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</si>
  <si>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</si>
  <si>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</si>
  <si>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</si>
  <si>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</si>
  <si>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</si>
  <si>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</si>
  <si>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</si>
  <si>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</si>
  <si>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</si>
  <si>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</si>
  <si>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</si>
  <si>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</si>
  <si>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</si>
  <si>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</si>
  <si>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</si>
  <si>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</si>
  <si>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</si>
  <si>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</si>
  <si>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</si>
  <si>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</si>
  <si>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</si>
  <si>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</si>
  <si>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</si>
  <si>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</si>
  <si>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</si>
  <si>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</si>
  <si>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</si>
  <si>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</si>
  <si>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</si>
  <si>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</si>
  <si>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</si>
  <si>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</si>
  <si>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</si>
  <si>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</si>
  <si>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</si>
  <si>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</si>
  <si>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</si>
  <si>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</si>
  <si>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</si>
  <si>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</si>
  <si>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</si>
  <si>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</si>
  <si>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</si>
  <si>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</si>
  <si>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客家米苔目</t>
    <phoneticPr fontId="2" type="noConversion"/>
  </si>
  <si>
    <t>鮑魚蔬菜粥</t>
    <phoneticPr fontId="2" type="noConversion"/>
  </si>
  <si>
    <t>客家炒粄條、肉羹湯</t>
    <phoneticPr fontId="2" type="noConversion"/>
  </si>
  <si>
    <t>小紅豆芋頭湯</t>
    <phoneticPr fontId="2" type="noConversion"/>
  </si>
  <si>
    <t>香酥米苔苜</t>
    <phoneticPr fontId="2" type="noConversion"/>
  </si>
  <si>
    <t>一</t>
    <phoneticPr fontId="2" type="noConversion"/>
  </si>
  <si>
    <t>白菜燉豬肉、壽喜燒豆腐、薏仁排骨湯</t>
    <phoneticPr fontId="2" type="noConversion"/>
  </si>
  <si>
    <t>雞絲麵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</si>
  <si>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</si>
  <si>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</si>
  <si>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什錦炒麵、百菇湯</t>
    <phoneticPr fontId="2" type="noConversion"/>
  </si>
  <si>
    <t>綠豆地瓜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</si>
  <si>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</si>
  <si>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</si>
  <si>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</si>
  <si>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</si>
  <si>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</si>
  <si>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</si>
  <si>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</si>
  <si>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</si>
  <si>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地瓜飯</t>
    <phoneticPr fontId="2" type="noConversion"/>
  </si>
  <si>
    <t>白飯</t>
    <phoneticPr fontId="2" type="noConversion"/>
  </si>
  <si>
    <t>五穀飯</t>
    <phoneticPr fontId="2" type="noConversion"/>
  </si>
  <si>
    <t>六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</si>
  <si>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</si>
  <si>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</si>
  <si>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糙米飯</t>
    <phoneticPr fontId="2" type="noConversion"/>
  </si>
  <si>
    <t>紫米飯</t>
    <phoneticPr fontId="2" type="noConversion"/>
  </si>
  <si>
    <t>三杯百頁、什錦滷汁、鮮菇百燴湯</t>
    <phoneticPr fontId="2" type="noConversion"/>
  </si>
  <si>
    <t>和風板條</t>
    <phoneticPr fontId="2" type="noConversion"/>
  </si>
  <si>
    <t>燴白菜、紅絲炒蛋、蓮藕湯</t>
    <phoneticPr fontId="2" type="noConversion"/>
  </si>
  <si>
    <t>八寶粥</t>
    <phoneticPr fontId="2" type="noConversion"/>
  </si>
  <si>
    <t>什錦干絲、香菇蒸蛋、番茄豆腐湯</t>
    <phoneticPr fontId="2" type="noConversion"/>
  </si>
  <si>
    <t>三絲麵線</t>
    <phoneticPr fontId="2" type="noConversion"/>
  </si>
  <si>
    <t>蔬菜粥</t>
    <phoneticPr fontId="2" type="noConversion"/>
  </si>
  <si>
    <t>海鮮米苔目</t>
    <phoneticPr fontId="2" type="noConversion"/>
  </si>
  <si>
    <t>芋頭西米露</t>
    <phoneticPr fontId="2" type="noConversion"/>
  </si>
  <si>
    <t>客家粄條</t>
    <phoneticPr fontId="2" type="noConversion"/>
  </si>
  <si>
    <t>紅蘿蔔烘蛋、香片瓜滷汁、金針湯</t>
    <phoneticPr fontId="2" type="noConversion"/>
  </si>
  <si>
    <t>什錦滷汁、銀芽雞絲、紫菜蛋花湯</t>
    <phoneticPr fontId="2" type="noConversion"/>
  </si>
  <si>
    <t>香菇雞丁、滷白菜、養生雞湯</t>
    <phoneticPr fontId="2" type="noConversion"/>
  </si>
  <si>
    <t>豆腐羹</t>
    <phoneticPr fontId="2" type="noConversion"/>
  </si>
  <si>
    <t>大黃瓜木耳炒肉、馬鈴薯燉肉、芹香蘿蔔排骨湯</t>
    <phoneticPr fontId="2" type="noConversion"/>
  </si>
  <si>
    <t>雞絲麵</t>
    <phoneticPr fontId="2" type="noConversion"/>
  </si>
  <si>
    <t>茄汁通心麵</t>
    <phoneticPr fontId="2" type="noConversion"/>
  </si>
  <si>
    <t>榨菜肉絲冬粉</t>
    <phoneticPr fontId="2" type="noConversion"/>
  </si>
  <si>
    <t>日式拉麵</t>
    <phoneticPr fontId="2" type="noConversion"/>
  </si>
  <si>
    <t>擔擔麵</t>
    <phoneticPr fontId="2" type="noConversion"/>
  </si>
  <si>
    <t>紅蘿蔔燒肉、螞蟻上樹、小白菜木耳湯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</si>
  <si>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112年09月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</si>
  <si>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五</t>
    <phoneticPr fontId="2" type="noConversion"/>
  </si>
  <si>
    <t>中  秋  假  期</t>
    <phoneticPr fontId="2" type="noConversion"/>
  </si>
  <si>
    <t>滷肉飯</t>
    <phoneticPr fontId="2" type="noConversion"/>
  </si>
  <si>
    <t>B.B.Q</t>
    <phoneticPr fontId="2" type="noConversion"/>
  </si>
  <si>
    <t>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</si>
</sst>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3" borderId="6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119575</xdr:colOff>
      <xdr:row>28</xdr:row>
      <xdr:rowOff>0</xdr:rowOff>
    </xdr:from>
    <xdr:to>
      <xdr:col>2</xdr:col>
      <xdr:colOff>0</xdr:colOff>
      <xdr:row>29</xdr:row>
      <xdr:rowOff>77812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75" y="9003323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29</xdr:row>
      <xdr:rowOff>57736</xdr:rowOff>
    </xdr:from>
    <xdr:to>
      <xdr:col>1</xdr:col>
      <xdr:colOff>48515</xdr:colOff>
      <xdr:row>30</xdr:row>
      <xdr:rowOff>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35111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50" t="s">
        <v>128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35.25" customHeight="1">
      <c r="A2" s="1" t="s">
        <v>0</v>
      </c>
      <c r="B2" s="1" t="s">
        <v>1</v>
      </c>
      <c r="C2" s="1" t="s">
        <v>2</v>
      </c>
      <c r="D2" s="51" t="s">
        <v>3</v>
      </c>
      <c r="E2" s="52"/>
      <c r="F2" s="53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46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46" t="s">
        <v>9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46" t="s">
        <v>9</v>
      </c>
      <c r="B15" s="47"/>
      <c r="C15" s="47"/>
      <c r="D15" s="47"/>
      <c r="E15" s="47"/>
      <c r="F15" s="47"/>
      <c r="G15" s="47"/>
      <c r="H15" s="47"/>
      <c r="I15" s="47"/>
      <c r="J15" s="47"/>
      <c r="K15" s="48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46" t="s">
        <v>9</v>
      </c>
      <c r="B21" s="47"/>
      <c r="C21" s="47"/>
      <c r="D21" s="47"/>
      <c r="E21" s="47"/>
      <c r="F21" s="47"/>
      <c r="G21" s="47"/>
      <c r="H21" s="47"/>
      <c r="I21" s="47"/>
      <c r="J21" s="47"/>
      <c r="K21" s="48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46" t="s">
        <v>9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9" t="s">
        <v>77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 ht="25.15" customHeight="1">
      <c r="A30" s="49" t="s">
        <v>127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 ht="25.1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50" t="s">
        <v>80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45" customHeight="1">
      <c r="A2" s="1" t="s">
        <v>0</v>
      </c>
      <c r="B2" s="1" t="s">
        <v>1</v>
      </c>
      <c r="C2" s="21" t="s">
        <v>2</v>
      </c>
      <c r="D2" s="51" t="s">
        <v>3</v>
      </c>
      <c r="E2" s="52"/>
      <c r="F2" s="53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46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46" t="s">
        <v>9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4" t="s">
        <v>88</v>
      </c>
      <c r="F10" s="55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4" t="s">
        <v>90</v>
      </c>
      <c r="F11" s="55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46" t="s">
        <v>91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4" t="s">
        <v>92</v>
      </c>
      <c r="F13" s="55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46" t="s">
        <v>9</v>
      </c>
      <c r="B17" s="47"/>
      <c r="C17" s="47"/>
      <c r="D17" s="47"/>
      <c r="E17" s="47"/>
      <c r="F17" s="47"/>
      <c r="G17" s="47"/>
      <c r="H17" s="47"/>
      <c r="I17" s="47"/>
      <c r="J17" s="47"/>
      <c r="K17" s="48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46" t="s">
        <v>9</v>
      </c>
      <c r="B23" s="47"/>
      <c r="C23" s="47"/>
      <c r="D23" s="47"/>
      <c r="E23" s="47"/>
      <c r="F23" s="47"/>
      <c r="G23" s="47"/>
      <c r="H23" s="47"/>
      <c r="I23" s="47"/>
      <c r="J23" s="47"/>
      <c r="K23" s="48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9" t="s">
        <v>77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30" customHeight="1">
      <c r="A26" s="49" t="s">
        <v>78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30" customHeight="1">
      <c r="A27" s="49" t="s">
        <v>79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ht="25.15" customHeight="1"/>
  </sheetData>
  <mergeCells count="13">
    <mergeCell ref="E11:F11"/>
    <mergeCell ref="A1:K1"/>
    <mergeCell ref="D2:F2"/>
    <mergeCell ref="A3:K3"/>
    <mergeCell ref="A9:K9"/>
    <mergeCell ref="E10:F10"/>
    <mergeCell ref="A27:K27"/>
    <mergeCell ref="A12:K12"/>
    <mergeCell ref="E13:F13"/>
    <mergeCell ref="A17:K17"/>
    <mergeCell ref="A23:K23"/>
    <mergeCell ref="A25:K25"/>
    <mergeCell ref="A26:K26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topLeftCell="A16" zoomScaleNormal="100" workbookViewId="0">
      <selection activeCell="N26" sqref="N26"/>
    </sheetView>
  </sheetViews>
  <sheetFormatPr defaultRowHeight="16.5"/>
  <cols>
    <col min="1" max="1" width="4.75" style="20" customWidth="1"/>
    <col min="2" max="2" width="3.125" style="20" customWidth="1"/>
    <col min="3" max="3" width="12.625" customWidth="1"/>
    <col min="4" max="4" width="7.75" customWidth="1"/>
    <col min="5" max="5" width="5.75" customWidth="1"/>
    <col min="6" max="6" width="35" customWidth="1"/>
    <col min="7" max="7" width="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25" ht="23.25" customHeight="1">
      <c r="A1" s="50" t="s">
        <v>158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5" ht="33.75" customHeight="1">
      <c r="A2" s="1" t="s">
        <v>0</v>
      </c>
      <c r="B2" s="1" t="s">
        <v>1</v>
      </c>
      <c r="C2" s="24" t="s">
        <v>2</v>
      </c>
      <c r="D2" s="24"/>
      <c r="E2" s="51" t="s">
        <v>3</v>
      </c>
      <c r="F2" s="52"/>
      <c r="G2" s="53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25" ht="24" customHeight="1">
      <c r="A3" s="34">
        <v>45170</v>
      </c>
      <c r="B3" s="35" t="s">
        <v>159</v>
      </c>
      <c r="C3" s="33" t="s">
        <v>18</v>
      </c>
      <c r="D3" s="33" t="s">
        <v>135</v>
      </c>
      <c r="E3" s="27" t="s">
        <v>14</v>
      </c>
      <c r="F3" s="36" t="s">
        <v>19</v>
      </c>
      <c r="G3" s="27" t="s">
        <v>13</v>
      </c>
      <c r="H3" s="33" t="s">
        <v>20</v>
      </c>
      <c r="I3" s="37" t="s">
        <v>16</v>
      </c>
      <c r="J3" s="37" t="s">
        <v>16</v>
      </c>
      <c r="K3" s="37" t="s">
        <v>16</v>
      </c>
      <c r="L3" s="37" t="s">
        <v>16</v>
      </c>
    </row>
    <row r="4" spans="1:25" ht="24" customHeight="1">
      <c r="A4" s="46" t="s">
        <v>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</row>
    <row r="5" spans="1:25" ht="24" customHeight="1">
      <c r="A5" s="34">
        <f>A3+3</f>
        <v>45173</v>
      </c>
      <c r="B5" s="32" t="s">
        <v>114</v>
      </c>
      <c r="C5" s="33" t="s">
        <v>33</v>
      </c>
      <c r="D5" s="25" t="s">
        <v>130</v>
      </c>
      <c r="E5" s="27" t="s">
        <v>14</v>
      </c>
      <c r="F5" s="33" t="s">
        <v>92</v>
      </c>
      <c r="G5" s="27" t="s">
        <v>13</v>
      </c>
      <c r="H5" s="33" t="s">
        <v>35</v>
      </c>
      <c r="I5" s="37" t="s">
        <v>16</v>
      </c>
      <c r="J5" s="37" t="s">
        <v>16</v>
      </c>
      <c r="K5" s="37" t="s">
        <v>16</v>
      </c>
      <c r="L5" s="37" t="s">
        <v>16</v>
      </c>
    </row>
    <row r="6" spans="1:25" ht="24" customHeight="1">
      <c r="A6" s="34">
        <f>A5+1</f>
        <v>45174</v>
      </c>
      <c r="B6" s="35" t="s">
        <v>17</v>
      </c>
      <c r="C6" s="33" t="s">
        <v>138</v>
      </c>
      <c r="D6" s="25" t="s">
        <v>130</v>
      </c>
      <c r="E6" s="27" t="s">
        <v>14</v>
      </c>
      <c r="F6" s="33" t="s">
        <v>137</v>
      </c>
      <c r="G6" s="27" t="s">
        <v>13</v>
      </c>
      <c r="H6" s="33" t="s">
        <v>41</v>
      </c>
      <c r="I6" s="37" t="s">
        <v>16</v>
      </c>
      <c r="J6" s="37" t="s">
        <v>16</v>
      </c>
      <c r="K6" s="37" t="s">
        <v>16</v>
      </c>
      <c r="L6" s="37" t="s">
        <v>16</v>
      </c>
      <c r="N6" s="59"/>
      <c r="O6" s="60"/>
      <c r="P6" s="62"/>
      <c r="Q6" s="62"/>
      <c r="R6" s="61"/>
      <c r="S6" s="63"/>
      <c r="T6" s="61"/>
      <c r="U6" s="62"/>
      <c r="V6" s="60"/>
      <c r="W6" s="60"/>
      <c r="X6" s="60"/>
      <c r="Y6" s="60"/>
    </row>
    <row r="7" spans="1:25" ht="24" customHeight="1">
      <c r="A7" s="34">
        <f>A6+1</f>
        <v>45175</v>
      </c>
      <c r="B7" s="35" t="s">
        <v>21</v>
      </c>
      <c r="C7" s="33" t="s">
        <v>39</v>
      </c>
      <c r="D7" s="25" t="s">
        <v>129</v>
      </c>
      <c r="E7" s="27" t="s">
        <v>14</v>
      </c>
      <c r="F7" s="28" t="s">
        <v>40</v>
      </c>
      <c r="G7" s="27" t="s">
        <v>13</v>
      </c>
      <c r="H7" s="33" t="s">
        <v>38</v>
      </c>
      <c r="I7" s="37" t="s">
        <v>16</v>
      </c>
      <c r="J7" s="37" t="s">
        <v>16</v>
      </c>
      <c r="K7" s="37" t="s">
        <v>16</v>
      </c>
      <c r="L7" s="37" t="s">
        <v>16</v>
      </c>
      <c r="N7" s="59"/>
      <c r="O7" s="61"/>
      <c r="P7" s="62"/>
      <c r="Q7" s="62"/>
      <c r="R7" s="61"/>
      <c r="S7" s="62"/>
      <c r="T7" s="61"/>
      <c r="U7" s="62"/>
      <c r="V7" s="60"/>
      <c r="W7" s="60"/>
      <c r="X7" s="60"/>
      <c r="Y7" s="60"/>
    </row>
    <row r="8" spans="1:25" ht="24" customHeight="1">
      <c r="A8" s="34">
        <f>A7+1</f>
        <v>45176</v>
      </c>
      <c r="B8" s="35" t="s">
        <v>25</v>
      </c>
      <c r="C8" s="26" t="s">
        <v>42</v>
      </c>
      <c r="D8" s="25" t="s">
        <v>130</v>
      </c>
      <c r="E8" s="27" t="s">
        <v>14</v>
      </c>
      <c r="F8" s="28" t="s">
        <v>117</v>
      </c>
      <c r="G8" s="27" t="s">
        <v>13</v>
      </c>
      <c r="H8" s="38" t="s">
        <v>44</v>
      </c>
      <c r="I8" s="37" t="s">
        <v>16</v>
      </c>
      <c r="J8" s="37" t="s">
        <v>16</v>
      </c>
      <c r="K8" s="37" t="s">
        <v>16</v>
      </c>
      <c r="L8" s="37" t="s">
        <v>16</v>
      </c>
    </row>
    <row r="9" spans="1:25" ht="24" customHeight="1">
      <c r="A9" s="34">
        <f>A8+1</f>
        <v>45177</v>
      </c>
      <c r="B9" s="32" t="s">
        <v>29</v>
      </c>
      <c r="C9" s="39" t="s">
        <v>59</v>
      </c>
      <c r="D9" s="25" t="s">
        <v>130</v>
      </c>
      <c r="E9" s="27" t="s">
        <v>14</v>
      </c>
      <c r="F9" s="40" t="s">
        <v>118</v>
      </c>
      <c r="G9" s="27" t="s">
        <v>13</v>
      </c>
      <c r="H9" s="41" t="s">
        <v>47</v>
      </c>
      <c r="I9" s="37" t="s">
        <v>16</v>
      </c>
      <c r="J9" s="37" t="s">
        <v>16</v>
      </c>
      <c r="K9" s="37" t="s">
        <v>16</v>
      </c>
      <c r="L9" s="37" t="s">
        <v>16</v>
      </c>
    </row>
    <row r="10" spans="1:25" ht="24" customHeight="1">
      <c r="A10" s="46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8"/>
    </row>
    <row r="11" spans="1:25" ht="24" customHeight="1">
      <c r="A11" s="31">
        <f>A9+3</f>
        <v>45180</v>
      </c>
      <c r="B11" s="35" t="s">
        <v>10</v>
      </c>
      <c r="C11" s="33" t="s">
        <v>143</v>
      </c>
      <c r="D11" s="25" t="s">
        <v>130</v>
      </c>
      <c r="E11" s="27" t="s">
        <v>14</v>
      </c>
      <c r="F11" s="33" t="s">
        <v>148</v>
      </c>
      <c r="G11" s="27" t="s">
        <v>13</v>
      </c>
      <c r="H11" s="33" t="s">
        <v>144</v>
      </c>
      <c r="I11" s="37" t="s">
        <v>16</v>
      </c>
      <c r="J11" s="37" t="s">
        <v>16</v>
      </c>
      <c r="K11" s="37" t="s">
        <v>16</v>
      </c>
      <c r="L11" s="37" t="s">
        <v>16</v>
      </c>
    </row>
    <row r="12" spans="1:25" ht="24" customHeight="1">
      <c r="A12" s="31">
        <f>A11+1</f>
        <v>45181</v>
      </c>
      <c r="B12" s="35" t="s">
        <v>17</v>
      </c>
      <c r="C12" s="42" t="s">
        <v>146</v>
      </c>
      <c r="D12" s="25" t="s">
        <v>130</v>
      </c>
      <c r="E12" s="27" t="s">
        <v>14</v>
      </c>
      <c r="F12" s="42" t="s">
        <v>147</v>
      </c>
      <c r="G12" s="27" t="s">
        <v>13</v>
      </c>
      <c r="H12" s="42" t="s">
        <v>145</v>
      </c>
      <c r="I12" s="37" t="s">
        <v>16</v>
      </c>
      <c r="J12" s="37" t="s">
        <v>16</v>
      </c>
      <c r="K12" s="37" t="s">
        <v>16</v>
      </c>
      <c r="L12" s="37" t="s">
        <v>16</v>
      </c>
    </row>
    <row r="13" spans="1:25" ht="24" customHeight="1">
      <c r="A13" s="31">
        <f>A12+1</f>
        <v>45182</v>
      </c>
      <c r="B13" s="35" t="s">
        <v>21</v>
      </c>
      <c r="C13" s="42" t="s">
        <v>150</v>
      </c>
      <c r="D13" s="26" t="s">
        <v>131</v>
      </c>
      <c r="E13" s="27" t="s">
        <v>14</v>
      </c>
      <c r="F13" s="36" t="s">
        <v>149</v>
      </c>
      <c r="G13" s="27" t="s">
        <v>13</v>
      </c>
      <c r="H13" s="42" t="s">
        <v>152</v>
      </c>
      <c r="I13" s="37" t="s">
        <v>16</v>
      </c>
      <c r="J13" s="37" t="s">
        <v>16</v>
      </c>
      <c r="K13" s="37" t="s">
        <v>16</v>
      </c>
      <c r="L13" s="37" t="s">
        <v>16</v>
      </c>
    </row>
    <row r="14" spans="1:25" ht="24" customHeight="1">
      <c r="A14" s="31">
        <f>A13+1</f>
        <v>45183</v>
      </c>
      <c r="B14" s="35" t="s">
        <v>25</v>
      </c>
      <c r="C14" s="42" t="s">
        <v>153</v>
      </c>
      <c r="D14" s="25" t="s">
        <v>130</v>
      </c>
      <c r="E14" s="27" t="s">
        <v>14</v>
      </c>
      <c r="F14" s="25" t="s">
        <v>151</v>
      </c>
      <c r="G14" s="27" t="s">
        <v>13</v>
      </c>
      <c r="H14" s="42" t="s">
        <v>154</v>
      </c>
      <c r="I14" s="37" t="s">
        <v>16</v>
      </c>
      <c r="J14" s="37" t="s">
        <v>16</v>
      </c>
      <c r="K14" s="37" t="s">
        <v>16</v>
      </c>
      <c r="L14" s="37" t="s">
        <v>16</v>
      </c>
    </row>
    <row r="15" spans="1:25" ht="24" customHeight="1">
      <c r="A15" s="31">
        <f>A14+1</f>
        <v>45184</v>
      </c>
      <c r="B15" s="32" t="s">
        <v>29</v>
      </c>
      <c r="C15" s="42" t="s">
        <v>155</v>
      </c>
      <c r="D15" s="25" t="s">
        <v>130</v>
      </c>
      <c r="E15" s="27" t="s">
        <v>14</v>
      </c>
      <c r="F15" s="42" t="s">
        <v>157</v>
      </c>
      <c r="G15" s="27" t="s">
        <v>13</v>
      </c>
      <c r="H15" s="42" t="s">
        <v>156</v>
      </c>
      <c r="I15" s="37" t="s">
        <v>16</v>
      </c>
      <c r="J15" s="37" t="s">
        <v>16</v>
      </c>
      <c r="K15" s="37" t="s">
        <v>16</v>
      </c>
      <c r="L15" s="37" t="s">
        <v>16</v>
      </c>
    </row>
    <row r="16" spans="1:25" ht="24" customHeight="1">
      <c r="A16" s="46" t="s">
        <v>9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8"/>
      <c r="N16" s="44"/>
    </row>
    <row r="17" spans="1:12" ht="24" customHeight="1">
      <c r="A17" s="31">
        <f>A15+3</f>
        <v>45187</v>
      </c>
      <c r="B17" s="35" t="s">
        <v>10</v>
      </c>
      <c r="C17" s="43" t="s">
        <v>74</v>
      </c>
      <c r="D17" s="25" t="s">
        <v>130</v>
      </c>
      <c r="E17" s="27" t="s">
        <v>14</v>
      </c>
      <c r="F17" s="33" t="s">
        <v>119</v>
      </c>
      <c r="G17" s="27" t="s">
        <v>13</v>
      </c>
      <c r="H17" s="33" t="s">
        <v>70</v>
      </c>
      <c r="I17" s="37" t="s">
        <v>16</v>
      </c>
      <c r="J17" s="37" t="s">
        <v>16</v>
      </c>
      <c r="K17" s="37" t="s">
        <v>16</v>
      </c>
      <c r="L17" s="37" t="s">
        <v>16</v>
      </c>
    </row>
    <row r="18" spans="1:12" ht="24" customHeight="1">
      <c r="A18" s="31">
        <f>A17+1</f>
        <v>45188</v>
      </c>
      <c r="B18" s="35" t="s">
        <v>17</v>
      </c>
      <c r="C18" s="26" t="s">
        <v>108</v>
      </c>
      <c r="D18" s="25" t="s">
        <v>130</v>
      </c>
      <c r="E18" s="27" t="s">
        <v>14</v>
      </c>
      <c r="F18" s="28" t="s">
        <v>139</v>
      </c>
      <c r="G18" s="27" t="s">
        <v>13</v>
      </c>
      <c r="H18" s="42" t="s">
        <v>120</v>
      </c>
      <c r="I18" s="37" t="s">
        <v>16</v>
      </c>
      <c r="J18" s="37" t="s">
        <v>16</v>
      </c>
      <c r="K18" s="37" t="s">
        <v>16</v>
      </c>
      <c r="L18" s="37" t="s">
        <v>16</v>
      </c>
    </row>
    <row r="19" spans="1:12" ht="24" customHeight="1">
      <c r="A19" s="31">
        <f>A18+1</f>
        <v>45189</v>
      </c>
      <c r="B19" s="35" t="s">
        <v>21</v>
      </c>
      <c r="C19" s="45" t="s">
        <v>65</v>
      </c>
      <c r="D19" s="26" t="s">
        <v>161</v>
      </c>
      <c r="E19" s="27" t="s">
        <v>14</v>
      </c>
      <c r="F19" s="64" t="s">
        <v>162</v>
      </c>
      <c r="G19" s="27" t="s">
        <v>13</v>
      </c>
      <c r="H19" s="33" t="s">
        <v>67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2" ht="24" customHeight="1">
      <c r="A20" s="31">
        <f>A19+1</f>
        <v>45190</v>
      </c>
      <c r="B20" s="35" t="s">
        <v>25</v>
      </c>
      <c r="C20" s="33" t="s">
        <v>68</v>
      </c>
      <c r="D20" s="25" t="s">
        <v>130</v>
      </c>
      <c r="E20" s="27" t="s">
        <v>14</v>
      </c>
      <c r="F20" s="36" t="s">
        <v>121</v>
      </c>
      <c r="G20" s="27" t="s">
        <v>13</v>
      </c>
      <c r="H20" s="42" t="s">
        <v>73</v>
      </c>
      <c r="I20" s="37" t="s">
        <v>16</v>
      </c>
      <c r="J20" s="37" t="s">
        <v>16</v>
      </c>
      <c r="K20" s="37" t="s">
        <v>16</v>
      </c>
      <c r="L20" s="37" t="s">
        <v>16</v>
      </c>
    </row>
    <row r="21" spans="1:12" ht="24" customHeight="1">
      <c r="A21" s="31">
        <f>A20+1</f>
        <v>45191</v>
      </c>
      <c r="B21" s="32" t="s">
        <v>29</v>
      </c>
      <c r="C21" s="28" t="s">
        <v>71</v>
      </c>
      <c r="D21" s="25" t="s">
        <v>130</v>
      </c>
      <c r="E21" s="27" t="s">
        <v>14</v>
      </c>
      <c r="F21" s="36" t="s">
        <v>122</v>
      </c>
      <c r="G21" s="27" t="s">
        <v>13</v>
      </c>
      <c r="H21" s="28" t="s">
        <v>76</v>
      </c>
      <c r="I21" s="37" t="s">
        <v>16</v>
      </c>
      <c r="J21" s="37" t="s">
        <v>16</v>
      </c>
      <c r="K21" s="37" t="s">
        <v>16</v>
      </c>
      <c r="L21" s="37" t="s">
        <v>16</v>
      </c>
    </row>
    <row r="22" spans="1:12" ht="24" customHeight="1">
      <c r="A22" s="31">
        <f>A21+1</f>
        <v>45192</v>
      </c>
      <c r="B22" s="32" t="s">
        <v>132</v>
      </c>
      <c r="C22" s="28" t="s">
        <v>116</v>
      </c>
      <c r="D22" s="25" t="s">
        <v>130</v>
      </c>
      <c r="E22" s="27" t="s">
        <v>14</v>
      </c>
      <c r="F22" s="28" t="s">
        <v>115</v>
      </c>
      <c r="G22" s="27" t="s">
        <v>13</v>
      </c>
      <c r="H22" s="29" t="s">
        <v>61</v>
      </c>
      <c r="I22" s="30" t="s">
        <v>16</v>
      </c>
      <c r="J22" s="30" t="s">
        <v>16</v>
      </c>
      <c r="K22" s="30" t="s">
        <v>16</v>
      </c>
      <c r="L22" s="30" t="s">
        <v>16</v>
      </c>
    </row>
    <row r="23" spans="1:12" ht="24" customHeight="1">
      <c r="A23" s="46" t="s">
        <v>133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8"/>
    </row>
    <row r="24" spans="1:12" ht="24" customHeight="1">
      <c r="A24" s="31">
        <f>A22+2</f>
        <v>45194</v>
      </c>
      <c r="B24" s="35" t="s">
        <v>10</v>
      </c>
      <c r="C24" s="29" t="s">
        <v>100</v>
      </c>
      <c r="D24" s="25" t="s">
        <v>130</v>
      </c>
      <c r="E24" s="27" t="s">
        <v>14</v>
      </c>
      <c r="F24" s="33" t="s">
        <v>111</v>
      </c>
      <c r="G24" s="27" t="s">
        <v>13</v>
      </c>
      <c r="H24" s="28" t="s">
        <v>112</v>
      </c>
      <c r="I24" s="37" t="s">
        <v>16</v>
      </c>
      <c r="J24" s="37" t="s">
        <v>16</v>
      </c>
      <c r="K24" s="37" t="s">
        <v>16</v>
      </c>
      <c r="L24" s="37" t="s">
        <v>16</v>
      </c>
    </row>
    <row r="25" spans="1:12" ht="24" customHeight="1">
      <c r="A25" s="31">
        <f>A24+1</f>
        <v>45195</v>
      </c>
      <c r="B25" s="35" t="s">
        <v>17</v>
      </c>
      <c r="C25" s="42" t="s">
        <v>109</v>
      </c>
      <c r="D25" s="25" t="s">
        <v>130</v>
      </c>
      <c r="E25" s="27" t="s">
        <v>14</v>
      </c>
      <c r="F25" s="28" t="s">
        <v>141</v>
      </c>
      <c r="G25" s="27" t="s">
        <v>13</v>
      </c>
      <c r="H25" s="42" t="s">
        <v>140</v>
      </c>
      <c r="I25" s="37" t="s">
        <v>16</v>
      </c>
      <c r="J25" s="37" t="s">
        <v>16</v>
      </c>
      <c r="K25" s="37" t="s">
        <v>16</v>
      </c>
      <c r="L25" s="37" t="s">
        <v>16</v>
      </c>
    </row>
    <row r="26" spans="1:12" ht="24" customHeight="1">
      <c r="A26" s="31">
        <f>A25+1</f>
        <v>45196</v>
      </c>
      <c r="B26" s="35" t="s">
        <v>21</v>
      </c>
      <c r="C26" s="29" t="s">
        <v>110</v>
      </c>
      <c r="D26" s="26" t="s">
        <v>136</v>
      </c>
      <c r="E26" s="27" t="s">
        <v>14</v>
      </c>
      <c r="F26" s="33" t="s">
        <v>123</v>
      </c>
      <c r="G26" s="27" t="s">
        <v>13</v>
      </c>
      <c r="H26" s="29" t="s">
        <v>113</v>
      </c>
      <c r="I26" s="37" t="s">
        <v>16</v>
      </c>
      <c r="J26" s="37" t="s">
        <v>16</v>
      </c>
      <c r="K26" s="37" t="s">
        <v>16</v>
      </c>
      <c r="L26" s="37" t="s">
        <v>16</v>
      </c>
    </row>
    <row r="27" spans="1:12" ht="24" customHeight="1">
      <c r="A27" s="31">
        <f>A26+1</f>
        <v>45197</v>
      </c>
      <c r="B27" s="35" t="s">
        <v>25</v>
      </c>
      <c r="C27" s="29" t="s">
        <v>124</v>
      </c>
      <c r="D27" s="25" t="s">
        <v>130</v>
      </c>
      <c r="E27" s="27" t="s">
        <v>14</v>
      </c>
      <c r="F27" s="36" t="s">
        <v>125</v>
      </c>
      <c r="G27" s="27" t="s">
        <v>13</v>
      </c>
      <c r="H27" s="29" t="s">
        <v>142</v>
      </c>
      <c r="I27" s="37" t="s">
        <v>16</v>
      </c>
      <c r="J27" s="37" t="s">
        <v>16</v>
      </c>
      <c r="K27" s="37" t="s">
        <v>16</v>
      </c>
      <c r="L27" s="37" t="s">
        <v>16</v>
      </c>
    </row>
    <row r="28" spans="1:12" ht="24" customHeight="1">
      <c r="A28" s="31">
        <f>A27+1</f>
        <v>45198</v>
      </c>
      <c r="B28" s="35" t="s">
        <v>163</v>
      </c>
      <c r="C28" s="25"/>
      <c r="D28" s="25"/>
      <c r="E28" s="27"/>
      <c r="F28" s="27" t="s">
        <v>160</v>
      </c>
      <c r="G28" s="27"/>
      <c r="H28" s="28"/>
      <c r="I28" s="37"/>
      <c r="J28" s="37"/>
      <c r="K28" s="37"/>
      <c r="L28" s="37"/>
    </row>
    <row r="29" spans="1:12" ht="20.25" customHeight="1">
      <c r="A29" s="49" t="s">
        <v>126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 ht="23.1" customHeight="1">
      <c r="A30" s="56" t="s">
        <v>134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23.1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23.1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ht="23.1" customHeight="1"/>
  </sheetData>
  <mergeCells count="10">
    <mergeCell ref="A29:L29"/>
    <mergeCell ref="A30:L30"/>
    <mergeCell ref="A31:L31"/>
    <mergeCell ref="A32:L32"/>
    <mergeCell ref="A1:L1"/>
    <mergeCell ref="E2:G2"/>
    <mergeCell ref="A4:L4"/>
    <mergeCell ref="A10:L10"/>
    <mergeCell ref="A16:L16"/>
    <mergeCell ref="A23:L23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2023-03-14T02:07:27Z</cp:lastPrinted>
  <dcterms:created xsi:type="dcterms:W3CDTF">2022-01-05T04:49:39Z</dcterms:created>
  <dcterms:modified xsi:type="dcterms:W3CDTF">2023-09-28T04:57:53Z</dcterms:modified>
</cp:coreProperties>
</file>