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2" sheetId="5" r:id="rId3"/>
  </sheets>
  <definedNames>
    <definedName name="OLE_LINK1" localSheetId="1">'110-02月'!#REF!</definedName>
    <definedName name="OLE_LINK1" localSheetId="0">'111-01月'!#REF!</definedName>
    <definedName name="OLE_LINK1" localSheetId="2">'112-2'!#REF!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9" i="5" s="1"/>
  <c r="A10" i="5" s="1"/>
  <c r="A11" i="5" s="1"/>
  <c r="A12" i="5" s="1"/>
  <c r="A13" i="5" s="1"/>
  <c r="A15" i="5" s="1"/>
  <c r="A16" i="5" s="1"/>
  <c r="A17" i="5" s="1"/>
  <c r="A18" i="5" s="1"/>
  <c r="A19" i="5" s="1"/>
  <c r="A20" i="5" s="1"/>
  <c r="A22" i="5" s="1"/>
  <c r="A23" i="5" s="1"/>
  <c r="A24" i="5" s="1"/>
  <c r="A25" i="5" s="1"/>
  <c r="A26" i="5" s="1"/>
  <c r="A5" i="1" l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<sst xmlns="http://schemas.openxmlformats.org/spreadsheetml/2006/main" count="629" uniqueCount="159">
  <si>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</si>
  <si>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</si>
  <si>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</si>
  <si>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</si>
  <si>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</si>
  <si>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</si>
  <si>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</si>
  <si>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</si>
  <si>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</si>
  <si>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</si>
  <si>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</si>
  <si>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</si>
  <si>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</si>
  <si>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</si>
  <si>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</si>
  <si>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</si>
  <si>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</si>
  <si>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</si>
  <si>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</si>
  <si>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</si>
  <si>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</si>
  <si>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</si>
  <si>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</si>
  <si>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</si>
  <si>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</si>
  <si>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</si>
  <si>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</si>
  <si>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</si>
  <si>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</si>
  <si>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</si>
  <si>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</si>
  <si>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</si>
  <si>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</si>
  <si>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</si>
  <si>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</si>
  <si>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</si>
  <si>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</si>
  <si>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</si>
  <si>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</si>
  <si>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</si>
  <si>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</si>
  <si>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</si>
  <si>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</si>
  <si>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</si>
  <si>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</si>
  <si>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</si>
  <si>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</si>
  <si>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</si>
  <si>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</si>
  <si>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</si>
  <si>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</si>
  <si>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</si>
  <si>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</si>
  <si>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</si>
  <si>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</si>
  <si>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</si>
  <si>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</si>
  <si>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</si>
  <si>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</si>
  <si>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</si>
  <si>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</si>
  <si>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</si>
  <si>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</si>
  <si>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</si>
  <si>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</si>
  <si>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</si>
  <si>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</si>
  <si>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</si>
  <si>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</si>
  <si>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</si>
  <si>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</si>
  <si>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</si>
  <si>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</si>
  <si>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</si>
  <si>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</si>
  <si>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</si>
  <si>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</si>
  <si>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</si>
  <si>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</si>
  <si>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</si>
  <si>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</si>
  <si>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</si>
  <si>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</si>
  <si>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</si>
  <si>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</si>
  <si>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</si>
  <si>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</si>
  <si>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</si>
  <si>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</si>
  <si>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</si>
  <si>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</si>
  <si>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</si>
  <si>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</si>
  <si>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</si>
  <si>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</si>
  <si>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</si>
  <si>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</si>
  <si>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</si>
  <si>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</si>
  <si>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</si>
  <si>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</si>
  <si>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</si>
  <si>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</si>
  <si>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</si>
  <si>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</si>
  <si>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</si>
  <si>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</si>
  <si>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</si>
  <si>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</si>
  <si>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擔擔麵</t>
    <phoneticPr fontId="2" type="noConversion"/>
  </si>
  <si>
    <t>蘿蔔糕湯</t>
    <phoneticPr fontId="2" type="noConversion"/>
  </si>
  <si>
    <t>榨菜肉絲麵</t>
    <phoneticPr fontId="2" type="noConversion"/>
  </si>
  <si>
    <t>絲瓜雞絲麵</t>
    <phoneticPr fontId="2" type="noConversion"/>
  </si>
  <si>
    <t>八寶粥</t>
    <phoneticPr fontId="2" type="noConversion"/>
  </si>
  <si>
    <t>炸醬麵、滷干丁海帶、紫菜蛋花湯</t>
    <phoneticPr fontId="2" type="noConversion"/>
  </si>
  <si>
    <t>地瓜麥角湯</t>
    <phoneticPr fontId="2" type="noConversion"/>
  </si>
  <si>
    <t>鮑魚蔬菜粥</t>
    <phoneticPr fontId="2" type="noConversion"/>
  </si>
  <si>
    <t>雞蛋蔬菜拉麵</t>
    <phoneticPr fontId="2" type="noConversion"/>
  </si>
  <si>
    <t>杏鮑菇雞丁、番茄豆腐、榨菜肉絲湯</t>
    <phoneticPr fontId="2" type="noConversion"/>
  </si>
  <si>
    <t>麵腸燒肉、紅蘿蔔炒蛋、酸菜鴨血湯</t>
    <phoneticPr fontId="2" type="noConversion"/>
  </si>
  <si>
    <t>什錦鯛魚粥</t>
    <phoneticPr fontId="2" type="noConversion"/>
  </si>
  <si>
    <t>海鮮湯麵</t>
    <phoneticPr fontId="2" type="noConversion"/>
  </si>
  <si>
    <t>洋蔥肉柳、百頁燴香菇、蓮藕排骨湯</t>
    <phoneticPr fontId="2" type="noConversion"/>
  </si>
  <si>
    <t>冬瓜仙草絲</t>
    <phoneticPr fontId="2" type="noConversion"/>
  </si>
  <si>
    <t>茄汁通心麵</t>
    <phoneticPr fontId="2" type="noConversion"/>
  </si>
  <si>
    <t>肉絲陽春麵</t>
    <phoneticPr fontId="2" type="noConversion"/>
  </si>
  <si>
    <t>香菇肉粥</t>
    <phoneticPr fontId="2" type="noConversion"/>
  </si>
  <si>
    <t>油豆腐細粉</t>
    <phoneticPr fontId="2" type="noConversion"/>
  </si>
  <si>
    <t>波菜小魚粥</t>
    <phoneticPr fontId="2" type="noConversion"/>
  </si>
  <si>
    <t>山藥粥</t>
    <phoneticPr fontId="2" type="noConversion"/>
  </si>
  <si>
    <t>檸檬愛玉</t>
    <phoneticPr fontId="2" type="noConversion"/>
  </si>
  <si>
    <t>鮮茄打拋肉、紅蘿蔔豆皮、紫菜湯</t>
    <phoneticPr fontId="2" type="noConversion"/>
  </si>
  <si>
    <t>香菇滷肉、蔥蛋、金針排骨湯</t>
    <phoneticPr fontId="2" type="noConversion"/>
  </si>
  <si>
    <t>蘿蔔燉肉、炒白菜、香菇枸杞雞湯</t>
    <phoneticPr fontId="2" type="noConversion"/>
  </si>
  <si>
    <t>洋芋燒肉、芹菜白干絲、蘿蔔排骨湯</t>
    <phoneticPr fontId="2" type="noConversion"/>
  </si>
  <si>
    <t>海結燒肉、番茄炒蛋、枸杞雞湯</t>
    <phoneticPr fontId="2" type="noConversion"/>
  </si>
  <si>
    <t>白菜燉豬肉、壽喜燒豆腐、薏仁排骨湯</t>
    <phoneticPr fontId="2" type="noConversion"/>
  </si>
  <si>
    <t>番茄魚片蔬菜麵</t>
    <phoneticPr fontId="2" type="noConversion"/>
  </si>
  <si>
    <t>紅燒香菇雞丁、麻婆豆腐、蘿蔔湯</t>
    <phoneticPr fontId="2" type="noConversion"/>
  </si>
  <si>
    <t>雞絲麵</t>
    <phoneticPr fontId="2" type="noConversion"/>
  </si>
  <si>
    <t>白菜燉豬肉、紅絲炒蛋、薏仁排骨湯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</si>
  <si>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</si>
  <si>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</si>
  <si>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翡翠豆腐羹</t>
    <phoneticPr fontId="2" type="noConversion"/>
  </si>
  <si>
    <t>地瓜飯</t>
    <phoneticPr fontId="2" type="noConversion"/>
  </si>
  <si>
    <t>水果</t>
    <phoneticPr fontId="2" type="noConversion"/>
  </si>
  <si>
    <t>白飯</t>
    <phoneticPr fontId="2" type="noConversion"/>
  </si>
  <si>
    <t>糙米飯</t>
    <phoneticPr fontId="2" type="noConversion"/>
  </si>
  <si>
    <t>五穀飯</t>
    <phoneticPr fontId="2" type="noConversion"/>
  </si>
  <si>
    <t>青菜</t>
    <phoneticPr fontId="2" type="noConversion"/>
  </si>
  <si>
    <t>地瓜飯</t>
    <phoneticPr fontId="2" type="noConversion"/>
  </si>
  <si>
    <t>新北市金城幼兒園  111學年度第二學期      2月份餐點表</t>
    <phoneticPr fontId="2" type="noConversion"/>
  </si>
  <si>
    <t>三</t>
    <phoneticPr fontId="2" type="noConversion"/>
  </si>
  <si>
    <t>六</t>
    <phoneticPr fontId="2" type="noConversion"/>
  </si>
  <si>
    <t>白飯</t>
    <phoneticPr fontId="2" type="noConversion"/>
  </si>
  <si>
    <t>週休</t>
    <phoneticPr fontId="2" type="noConversion"/>
  </si>
  <si>
    <t>六</t>
    <phoneticPr fontId="2" type="noConversion"/>
  </si>
  <si>
    <t>228假期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</si>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</sst>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  <font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EBE5EB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shrinkToFi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shrinkToFi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justify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27</xdr:row>
      <xdr:rowOff>140677</xdr:rowOff>
    </xdr:from>
    <xdr:to>
      <xdr:col>1</xdr:col>
      <xdr:colOff>68970</xdr:colOff>
      <xdr:row>28</xdr:row>
      <xdr:rowOff>104775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A501ECFF-5798-4822-93D1-E8B2274A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10446727"/>
          <a:ext cx="374649" cy="27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210136</xdr:rowOff>
    </xdr:from>
    <xdr:to>
      <xdr:col>1</xdr:col>
      <xdr:colOff>38990</xdr:colOff>
      <xdr:row>29</xdr:row>
      <xdr:rowOff>200025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7161"/>
          <a:ext cx="400940" cy="304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142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5.25" customHeight="1">
      <c r="A2" s="1" t="s">
        <v>0</v>
      </c>
      <c r="B2" s="1" t="s">
        <v>1</v>
      </c>
      <c r="C2" s="1" t="s">
        <v>2</v>
      </c>
      <c r="D2" s="44" t="s">
        <v>3</v>
      </c>
      <c r="E2" s="45"/>
      <c r="F2" s="46"/>
      <c r="G2" s="1" t="s">
        <v>4</v>
      </c>
      <c r="H2" s="24" t="s">
        <v>5</v>
      </c>
      <c r="I2" s="24" t="s">
        <v>6</v>
      </c>
      <c r="J2" s="3" t="s">
        <v>7</v>
      </c>
      <c r="K2" s="3" t="s">
        <v>8</v>
      </c>
    </row>
    <row r="3" spans="1:11" ht="21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39" t="s">
        <v>9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39" t="s">
        <v>9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39" t="s">
        <v>9</v>
      </c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2" t="s">
        <v>77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5.15" customHeight="1">
      <c r="A30" s="42" t="s">
        <v>141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25.1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45" customHeight="1">
      <c r="A2" s="1" t="s">
        <v>0</v>
      </c>
      <c r="B2" s="1" t="s">
        <v>1</v>
      </c>
      <c r="C2" s="21" t="s">
        <v>2</v>
      </c>
      <c r="D2" s="44" t="s">
        <v>3</v>
      </c>
      <c r="E2" s="45"/>
      <c r="F2" s="46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47" t="s">
        <v>88</v>
      </c>
      <c r="F10" s="48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47" t="s">
        <v>90</v>
      </c>
      <c r="F11" s="48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39" t="s">
        <v>91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47" t="s">
        <v>92</v>
      </c>
      <c r="F13" s="48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39" t="s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2" t="s">
        <v>77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30" customHeight="1">
      <c r="A26" s="42" t="s">
        <v>78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30" customHeight="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2" zoomScaleNormal="100" workbookViewId="0">
      <selection activeCell="A28" sqref="A28:L32"/>
    </sheetView>
  </sheetViews>
  <sheetFormatPr defaultRowHeight="16.5"/>
  <cols>
    <col min="1" max="1" width="4.75" style="20" customWidth="1"/>
    <col min="2" max="2" width="3.125" style="20" customWidth="1"/>
    <col min="3" max="3" width="14.625" customWidth="1"/>
    <col min="4" max="4" width="7.375" customWidth="1"/>
    <col min="5" max="5" width="6" customWidth="1"/>
    <col min="6" max="6" width="36.25" customWidth="1"/>
    <col min="7" max="7" width="5.5" customWidth="1"/>
    <col min="8" max="8" width="12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9" ht="24.95" customHeight="1">
      <c r="A1" s="43" t="s">
        <v>151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9" ht="44.85" customHeight="1">
      <c r="A2" s="1" t="s">
        <v>0</v>
      </c>
      <c r="B2" s="1" t="s">
        <v>1</v>
      </c>
      <c r="C2" s="23" t="s">
        <v>2</v>
      </c>
      <c r="D2" s="27"/>
      <c r="E2" s="44" t="s">
        <v>3</v>
      </c>
      <c r="F2" s="45"/>
      <c r="G2" s="46"/>
      <c r="H2" s="1" t="s">
        <v>4</v>
      </c>
      <c r="I2" s="24" t="s">
        <v>5</v>
      </c>
      <c r="J2" s="24" t="s">
        <v>6</v>
      </c>
      <c r="K2" s="3" t="s">
        <v>7</v>
      </c>
      <c r="L2" s="3" t="s">
        <v>8</v>
      </c>
    </row>
    <row r="3" spans="1:19" ht="24.95" customHeight="1">
      <c r="A3" s="53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9" ht="24.95" customHeight="1">
      <c r="A4" s="17">
        <v>44958</v>
      </c>
      <c r="B4" s="1" t="s">
        <v>152</v>
      </c>
      <c r="C4" s="33" t="s">
        <v>139</v>
      </c>
      <c r="D4" s="31" t="s">
        <v>146</v>
      </c>
      <c r="E4" s="32" t="s">
        <v>14</v>
      </c>
      <c r="F4" s="33" t="s">
        <v>136</v>
      </c>
      <c r="G4" s="32" t="s">
        <v>13</v>
      </c>
      <c r="H4" s="36" t="s">
        <v>61</v>
      </c>
      <c r="I4" s="8" t="s">
        <v>16</v>
      </c>
      <c r="J4" s="8" t="s">
        <v>16</v>
      </c>
      <c r="K4" s="8" t="s">
        <v>16</v>
      </c>
      <c r="L4" s="8" t="s">
        <v>16</v>
      </c>
      <c r="O4" s="25"/>
      <c r="P4" s="28"/>
      <c r="Q4" s="29"/>
      <c r="R4" s="28"/>
      <c r="S4" s="25"/>
    </row>
    <row r="5" spans="1:19" ht="24.95" customHeight="1">
      <c r="A5" s="4">
        <f>A4+1</f>
        <v>44959</v>
      </c>
      <c r="B5" s="5" t="s">
        <v>25</v>
      </c>
      <c r="C5" s="30" t="s">
        <v>87</v>
      </c>
      <c r="D5" s="31" t="s">
        <v>146</v>
      </c>
      <c r="E5" s="32" t="s">
        <v>145</v>
      </c>
      <c r="F5" s="33" t="s">
        <v>118</v>
      </c>
      <c r="G5" s="32" t="s">
        <v>149</v>
      </c>
      <c r="H5" s="33" t="s">
        <v>76</v>
      </c>
      <c r="I5" s="8" t="s">
        <v>16</v>
      </c>
      <c r="J5" s="8" t="s">
        <v>16</v>
      </c>
      <c r="K5" s="8" t="s">
        <v>16</v>
      </c>
      <c r="L5" s="8" t="s">
        <v>16</v>
      </c>
    </row>
    <row r="6" spans="1:19" ht="24.95" customHeight="1">
      <c r="A6" s="4">
        <f>A5+1</f>
        <v>44960</v>
      </c>
      <c r="B6" s="1" t="s">
        <v>29</v>
      </c>
      <c r="C6" s="30" t="s">
        <v>28</v>
      </c>
      <c r="D6" s="34" t="s">
        <v>147</v>
      </c>
      <c r="E6" s="32" t="s">
        <v>14</v>
      </c>
      <c r="F6" s="30" t="s">
        <v>119</v>
      </c>
      <c r="G6" s="32" t="s">
        <v>13</v>
      </c>
      <c r="H6" s="35" t="s">
        <v>73</v>
      </c>
      <c r="I6" s="8" t="s">
        <v>16</v>
      </c>
      <c r="J6" s="8" t="s">
        <v>16</v>
      </c>
      <c r="K6" s="8" t="s">
        <v>16</v>
      </c>
      <c r="L6" s="8" t="s">
        <v>16</v>
      </c>
    </row>
    <row r="7" spans="1:19" ht="24.95" customHeight="1">
      <c r="A7" s="17">
        <f>A6+1</f>
        <v>44961</v>
      </c>
      <c r="B7" s="5" t="s">
        <v>153</v>
      </c>
      <c r="C7" s="36" t="s">
        <v>98</v>
      </c>
      <c r="D7" s="34" t="s">
        <v>154</v>
      </c>
      <c r="E7" s="32" t="s">
        <v>14</v>
      </c>
      <c r="F7" s="35" t="s">
        <v>135</v>
      </c>
      <c r="G7" s="32" t="s">
        <v>13</v>
      </c>
      <c r="H7" s="35" t="s">
        <v>67</v>
      </c>
      <c r="I7" s="8" t="s">
        <v>16</v>
      </c>
      <c r="J7" s="8" t="s">
        <v>16</v>
      </c>
      <c r="K7" s="8" t="s">
        <v>16</v>
      </c>
      <c r="L7" s="8" t="s">
        <v>16</v>
      </c>
    </row>
    <row r="8" spans="1:19" ht="24.95" customHeight="1">
      <c r="A8" s="53" t="s">
        <v>155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9" ht="24.95" customHeight="1">
      <c r="A9" s="4">
        <f>A7+2</f>
        <v>44963</v>
      </c>
      <c r="B9" s="5" t="s">
        <v>10</v>
      </c>
      <c r="C9" s="35" t="s">
        <v>120</v>
      </c>
      <c r="D9" s="31" t="s">
        <v>146</v>
      </c>
      <c r="E9" s="32" t="s">
        <v>14</v>
      </c>
      <c r="F9" s="35" t="s">
        <v>114</v>
      </c>
      <c r="G9" s="32" t="s">
        <v>13</v>
      </c>
      <c r="H9" s="36" t="s">
        <v>115</v>
      </c>
      <c r="I9" s="8" t="s">
        <v>16</v>
      </c>
      <c r="J9" s="8" t="s">
        <v>16</v>
      </c>
      <c r="K9" s="8" t="s">
        <v>16</v>
      </c>
      <c r="L9" s="8" t="s">
        <v>16</v>
      </c>
    </row>
    <row r="10" spans="1:19" ht="24.95" customHeight="1">
      <c r="A10" s="4">
        <f>A9+1</f>
        <v>44964</v>
      </c>
      <c r="B10" s="5" t="s">
        <v>17</v>
      </c>
      <c r="C10" s="36" t="s">
        <v>121</v>
      </c>
      <c r="D10" s="31" t="s">
        <v>146</v>
      </c>
      <c r="E10" s="32" t="s">
        <v>14</v>
      </c>
      <c r="F10" s="30" t="s">
        <v>94</v>
      </c>
      <c r="G10" s="32" t="s">
        <v>13</v>
      </c>
      <c r="H10" s="31" t="s">
        <v>130</v>
      </c>
      <c r="I10" s="8" t="s">
        <v>16</v>
      </c>
      <c r="J10" s="8" t="s">
        <v>16</v>
      </c>
      <c r="K10" s="8" t="s">
        <v>16</v>
      </c>
      <c r="L10" s="8" t="s">
        <v>16</v>
      </c>
    </row>
    <row r="11" spans="1:19" ht="24.95" customHeight="1">
      <c r="A11" s="4">
        <f>A10+1</f>
        <v>44965</v>
      </c>
      <c r="B11" s="5" t="s">
        <v>21</v>
      </c>
      <c r="C11" s="36" t="s">
        <v>51</v>
      </c>
      <c r="D11" s="34" t="s">
        <v>148</v>
      </c>
      <c r="E11" s="32" t="s">
        <v>14</v>
      </c>
      <c r="F11" s="30" t="s">
        <v>96</v>
      </c>
      <c r="G11" s="32" t="s">
        <v>13</v>
      </c>
      <c r="H11" s="34" t="s">
        <v>108</v>
      </c>
      <c r="I11" s="8" t="s">
        <v>16</v>
      </c>
      <c r="J11" s="8" t="s">
        <v>16</v>
      </c>
      <c r="K11" s="8" t="s">
        <v>16</v>
      </c>
      <c r="L11" s="8" t="s">
        <v>16</v>
      </c>
    </row>
    <row r="12" spans="1:19" ht="24.95" customHeight="1">
      <c r="A12" s="4">
        <f>A11+1</f>
        <v>44966</v>
      </c>
      <c r="B12" s="5" t="s">
        <v>25</v>
      </c>
      <c r="C12" s="36" t="s">
        <v>33</v>
      </c>
      <c r="D12" s="31" t="s">
        <v>146</v>
      </c>
      <c r="E12" s="32" t="s">
        <v>14</v>
      </c>
      <c r="F12" s="30" t="s">
        <v>99</v>
      </c>
      <c r="G12" s="32" t="s">
        <v>13</v>
      </c>
      <c r="H12" s="31" t="s">
        <v>48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9" ht="24.95" customHeight="1">
      <c r="A13" s="4">
        <f>A12+1</f>
        <v>44967</v>
      </c>
      <c r="B13" s="1" t="s">
        <v>29</v>
      </c>
      <c r="C13" s="35" t="s">
        <v>125</v>
      </c>
      <c r="D13" s="31" t="s">
        <v>146</v>
      </c>
      <c r="E13" s="32" t="s">
        <v>14</v>
      </c>
      <c r="F13" s="33" t="s">
        <v>58</v>
      </c>
      <c r="G13" s="32" t="s">
        <v>13</v>
      </c>
      <c r="H13" s="35" t="s">
        <v>41</v>
      </c>
      <c r="I13" s="8" t="s">
        <v>16</v>
      </c>
      <c r="J13" s="8" t="s">
        <v>16</v>
      </c>
      <c r="K13" s="8" t="s">
        <v>16</v>
      </c>
      <c r="L13" s="8" t="s">
        <v>16</v>
      </c>
    </row>
    <row r="14" spans="1:19" ht="24.95" customHeight="1">
      <c r="A14" s="53" t="s">
        <v>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19" ht="24.95" customHeight="1">
      <c r="A15" s="4">
        <f>A13+3</f>
        <v>44970</v>
      </c>
      <c r="B15" s="5" t="s">
        <v>10</v>
      </c>
      <c r="C15" s="33" t="s">
        <v>126</v>
      </c>
      <c r="D15" s="31" t="s">
        <v>146</v>
      </c>
      <c r="E15" s="32" t="s">
        <v>14</v>
      </c>
      <c r="F15" s="37" t="s">
        <v>72</v>
      </c>
      <c r="G15" s="32" t="s">
        <v>13</v>
      </c>
      <c r="H15" s="34" t="s">
        <v>112</v>
      </c>
      <c r="I15" s="8" t="s">
        <v>16</v>
      </c>
      <c r="J15" s="8" t="s">
        <v>16</v>
      </c>
      <c r="K15" s="8" t="s">
        <v>16</v>
      </c>
      <c r="L15" s="8" t="s">
        <v>16</v>
      </c>
      <c r="N15" s="25"/>
    </row>
    <row r="16" spans="1:19" ht="24.95" customHeight="1">
      <c r="A16" s="4">
        <f>A15+1</f>
        <v>44971</v>
      </c>
      <c r="B16" s="5" t="s">
        <v>17</v>
      </c>
      <c r="C16" s="30" t="s">
        <v>127</v>
      </c>
      <c r="D16" s="31" t="s">
        <v>146</v>
      </c>
      <c r="E16" s="32" t="s">
        <v>14</v>
      </c>
      <c r="F16" s="37" t="s">
        <v>69</v>
      </c>
      <c r="G16" s="32" t="s">
        <v>13</v>
      </c>
      <c r="H16" s="33" t="s">
        <v>123</v>
      </c>
      <c r="I16" s="8" t="s">
        <v>16</v>
      </c>
      <c r="J16" s="8" t="s">
        <v>16</v>
      </c>
      <c r="K16" s="8" t="s">
        <v>16</v>
      </c>
      <c r="L16" s="8" t="s">
        <v>16</v>
      </c>
    </row>
    <row r="17" spans="1:14" ht="24.95" customHeight="1">
      <c r="A17" s="4">
        <f>A16+1</f>
        <v>44972</v>
      </c>
      <c r="B17" s="5" t="s">
        <v>21</v>
      </c>
      <c r="C17" s="33" t="s">
        <v>117</v>
      </c>
      <c r="D17" s="31" t="s">
        <v>150</v>
      </c>
      <c r="E17" s="32" t="s">
        <v>14</v>
      </c>
      <c r="F17" s="33" t="s">
        <v>140</v>
      </c>
      <c r="G17" s="32" t="s">
        <v>13</v>
      </c>
      <c r="H17" s="30" t="s">
        <v>110</v>
      </c>
      <c r="I17" s="8" t="s">
        <v>16</v>
      </c>
      <c r="J17" s="8" t="s">
        <v>16</v>
      </c>
      <c r="K17" s="8" t="s">
        <v>16</v>
      </c>
      <c r="L17" s="8" t="s">
        <v>16</v>
      </c>
    </row>
    <row r="18" spans="1:14" ht="24.95" customHeight="1">
      <c r="A18" s="4">
        <f>A17+1</f>
        <v>44973</v>
      </c>
      <c r="B18" s="5" t="s">
        <v>25</v>
      </c>
      <c r="C18" s="35" t="s">
        <v>128</v>
      </c>
      <c r="D18" s="31" t="s">
        <v>146</v>
      </c>
      <c r="E18" s="32" t="s">
        <v>14</v>
      </c>
      <c r="F18" s="35" t="s">
        <v>66</v>
      </c>
      <c r="G18" s="32" t="s">
        <v>13</v>
      </c>
      <c r="H18" s="35" t="s">
        <v>109</v>
      </c>
      <c r="I18" s="8" t="s">
        <v>16</v>
      </c>
      <c r="J18" s="8" t="s">
        <v>16</v>
      </c>
      <c r="K18" s="8" t="s">
        <v>16</v>
      </c>
      <c r="L18" s="8" t="s">
        <v>16</v>
      </c>
    </row>
    <row r="19" spans="1:14" ht="24.95" customHeight="1">
      <c r="A19" s="4">
        <f>A18+1</f>
        <v>44974</v>
      </c>
      <c r="B19" s="1" t="s">
        <v>29</v>
      </c>
      <c r="C19" s="31" t="s">
        <v>106</v>
      </c>
      <c r="D19" s="31" t="s">
        <v>146</v>
      </c>
      <c r="E19" s="32" t="s">
        <v>14</v>
      </c>
      <c r="F19" s="30" t="s">
        <v>122</v>
      </c>
      <c r="G19" s="32" t="s">
        <v>13</v>
      </c>
      <c r="H19" s="33" t="s">
        <v>39</v>
      </c>
      <c r="I19" s="8" t="s">
        <v>16</v>
      </c>
      <c r="J19" s="8" t="s">
        <v>16</v>
      </c>
      <c r="K19" s="8" t="s">
        <v>16</v>
      </c>
      <c r="L19" s="8" t="s">
        <v>16</v>
      </c>
    </row>
    <row r="20" spans="1:14" ht="24.95" customHeight="1">
      <c r="A20" s="17">
        <f>A19+1</f>
        <v>44975</v>
      </c>
      <c r="B20" s="5" t="s">
        <v>156</v>
      </c>
      <c r="C20" s="36" t="s">
        <v>95</v>
      </c>
      <c r="D20" s="31" t="s">
        <v>146</v>
      </c>
      <c r="E20" s="32" t="s">
        <v>14</v>
      </c>
      <c r="F20" s="37" t="s">
        <v>138</v>
      </c>
      <c r="G20" s="32" t="s">
        <v>13</v>
      </c>
      <c r="H20" s="31" t="s">
        <v>137</v>
      </c>
      <c r="I20" s="8" t="s">
        <v>16</v>
      </c>
      <c r="J20" s="8" t="s">
        <v>16</v>
      </c>
      <c r="K20" s="8" t="s">
        <v>16</v>
      </c>
      <c r="L20" s="8" t="s">
        <v>16</v>
      </c>
    </row>
    <row r="21" spans="1:14" ht="24.95" customHeight="1">
      <c r="A21" s="53" t="s">
        <v>155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  <c r="N21" s="26"/>
    </row>
    <row r="22" spans="1:14" ht="24.95" customHeight="1">
      <c r="A22" s="17">
        <f>A20+2</f>
        <v>44977</v>
      </c>
      <c r="B22" s="5" t="s">
        <v>10</v>
      </c>
      <c r="C22" s="31" t="s">
        <v>116</v>
      </c>
      <c r="D22" s="34" t="s">
        <v>144</v>
      </c>
      <c r="E22" s="32" t="s">
        <v>14</v>
      </c>
      <c r="F22" s="34" t="s">
        <v>131</v>
      </c>
      <c r="G22" s="32" t="s">
        <v>13</v>
      </c>
      <c r="H22" s="35" t="s">
        <v>111</v>
      </c>
      <c r="I22" s="8" t="s">
        <v>16</v>
      </c>
      <c r="J22" s="8" t="s">
        <v>16</v>
      </c>
      <c r="K22" s="8" t="s">
        <v>16</v>
      </c>
      <c r="L22" s="8" t="s">
        <v>16</v>
      </c>
    </row>
    <row r="23" spans="1:14" ht="24.95" customHeight="1">
      <c r="A23" s="17">
        <f>A22+1</f>
        <v>44978</v>
      </c>
      <c r="B23" s="5" t="s">
        <v>17</v>
      </c>
      <c r="C23" s="31" t="s">
        <v>67</v>
      </c>
      <c r="D23" s="31" t="s">
        <v>146</v>
      </c>
      <c r="E23" s="32" t="s">
        <v>14</v>
      </c>
      <c r="F23" s="34" t="s">
        <v>132</v>
      </c>
      <c r="G23" s="32" t="s">
        <v>13</v>
      </c>
      <c r="H23" s="35" t="s">
        <v>113</v>
      </c>
      <c r="I23" s="8" t="s">
        <v>16</v>
      </c>
      <c r="J23" s="8" t="s">
        <v>16</v>
      </c>
      <c r="K23" s="8" t="s">
        <v>16</v>
      </c>
      <c r="L23" s="8" t="s">
        <v>16</v>
      </c>
    </row>
    <row r="24" spans="1:14" ht="24.95" customHeight="1">
      <c r="A24" s="17">
        <f>A23+1</f>
        <v>44979</v>
      </c>
      <c r="B24" s="5" t="s">
        <v>21</v>
      </c>
      <c r="C24" s="31" t="s">
        <v>143</v>
      </c>
      <c r="D24" s="31" t="s">
        <v>146</v>
      </c>
      <c r="E24" s="32" t="s">
        <v>14</v>
      </c>
      <c r="F24" s="34" t="s">
        <v>133</v>
      </c>
      <c r="G24" s="32" t="s">
        <v>13</v>
      </c>
      <c r="H24" s="36" t="s">
        <v>139</v>
      </c>
      <c r="I24" s="8" t="s">
        <v>16</v>
      </c>
      <c r="J24" s="8" t="s">
        <v>16</v>
      </c>
      <c r="K24" s="8" t="s">
        <v>16</v>
      </c>
      <c r="L24" s="8" t="s">
        <v>16</v>
      </c>
    </row>
    <row r="25" spans="1:14" ht="24.95" customHeight="1">
      <c r="A25" s="17">
        <f>A24+1</f>
        <v>44980</v>
      </c>
      <c r="B25" s="5" t="s">
        <v>25</v>
      </c>
      <c r="C25" s="31" t="s">
        <v>124</v>
      </c>
      <c r="D25" s="34" t="s">
        <v>144</v>
      </c>
      <c r="E25" s="32" t="s">
        <v>14</v>
      </c>
      <c r="F25" s="38" t="s">
        <v>134</v>
      </c>
      <c r="G25" s="32" t="s">
        <v>13</v>
      </c>
      <c r="H25" s="31" t="s">
        <v>129</v>
      </c>
      <c r="I25" s="8" t="s">
        <v>16</v>
      </c>
      <c r="J25" s="8" t="s">
        <v>16</v>
      </c>
      <c r="K25" s="8" t="s">
        <v>16</v>
      </c>
      <c r="L25" s="8" t="s">
        <v>16</v>
      </c>
    </row>
    <row r="26" spans="1:14" ht="24.95" customHeight="1">
      <c r="A26" s="17">
        <f>A25+1</f>
        <v>44981</v>
      </c>
      <c r="B26" s="1" t="s">
        <v>29</v>
      </c>
      <c r="C26" s="31" t="s">
        <v>54</v>
      </c>
      <c r="D26" s="31" t="s">
        <v>146</v>
      </c>
      <c r="E26" s="32" t="s">
        <v>14</v>
      </c>
      <c r="F26" s="30" t="s">
        <v>94</v>
      </c>
      <c r="G26" s="32" t="s">
        <v>13</v>
      </c>
      <c r="H26" s="36" t="s">
        <v>100</v>
      </c>
      <c r="I26" s="8" t="s">
        <v>16</v>
      </c>
      <c r="J26" s="8" t="s">
        <v>16</v>
      </c>
      <c r="K26" s="8" t="s">
        <v>16</v>
      </c>
      <c r="L26" s="8" t="s">
        <v>16</v>
      </c>
    </row>
    <row r="27" spans="1:14" ht="24.95" customHeight="1">
      <c r="A27" s="49" t="s">
        <v>157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4" ht="24.9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4" ht="24.95" customHeight="1">
      <c r="A29" s="42" t="s">
        <v>77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4" ht="24.95" customHeight="1">
      <c r="A30" s="52" t="s">
        <v>158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4" ht="24.95" customHeight="1">
      <c r="A31"/>
      <c r="B31"/>
    </row>
    <row r="32" spans="1:14" ht="24.95" customHeight="1"/>
    <row r="33" ht="14.25" customHeight="1"/>
  </sheetData>
  <mergeCells count="9">
    <mergeCell ref="A27:L27"/>
    <mergeCell ref="A29:L29"/>
    <mergeCell ref="A30:L30"/>
    <mergeCell ref="A1:L1"/>
    <mergeCell ref="E2:G2"/>
    <mergeCell ref="A3:L3"/>
    <mergeCell ref="A8:L8"/>
    <mergeCell ref="A14:L14"/>
    <mergeCell ref="A21:L21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2023-03-14T01:55:08Z</cp:lastPrinted>
  <dcterms:created xsi:type="dcterms:W3CDTF">2022-01-05T04:49:39Z</dcterms:created>
  <dcterms:modified xsi:type="dcterms:W3CDTF">2023-03-14T01:55:17Z</dcterms:modified>
</cp:coreProperties>
</file>